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updateLinks="always" defaultThemeVersion="124226"/>
  <xr:revisionPtr revIDLastSave="0" documentId="13_ncr:1_{4C1F62EC-F699-4505-B8C1-C4F69F5F5EFC}" xr6:coauthVersionLast="47" xr6:coauthVersionMax="47" xr10:uidLastSave="{00000000-0000-0000-0000-000000000000}"/>
  <bookViews>
    <workbookView xWindow="-110" yWindow="-110" windowWidth="19420" windowHeight="10420" tabRatio="693" xr2:uid="{00000000-000D-0000-FFFF-FFFF00000000}"/>
  </bookViews>
  <sheets>
    <sheet name="Table1(a)-(b)" sheetId="4" r:id="rId1"/>
    <sheet name="Table2(a)-(d)" sheetId="5" r:id="rId2"/>
    <sheet name="Table3(a)-(c)" sheetId="6" r:id="rId3"/>
    <sheet name="Table4" sheetId="7" r:id="rId4"/>
    <sheet name="Table5(a)" sheetId="8" r:id="rId5"/>
    <sheet name="Table5(b)" sheetId="9" r:id="rId6"/>
    <sheet name="Table5(c)-(d)" sheetId="32" r:id="rId7"/>
    <sheet name="Table6" sheetId="13" r:id="rId8"/>
    <sheet name="Table7" sheetId="12" r:id="rId9"/>
    <sheet name="Table8" sheetId="14" r:id="rId10"/>
    <sheet name="Table9(a)" sheetId="15" r:id="rId11"/>
    <sheet name="Table9(b)" sheetId="16" r:id="rId12"/>
    <sheet name="Table10(a)-(b)" sheetId="17" r:id="rId13"/>
    <sheet name="Table11" sheetId="18" r:id="rId14"/>
    <sheet name="Table12(a)" sheetId="19" r:id="rId15"/>
    <sheet name="Table12(b)" sheetId="20" r:id="rId16"/>
    <sheet name="Table12(c)" sheetId="30" r:id="rId17"/>
    <sheet name="Table13-14" sheetId="21" r:id="rId18"/>
    <sheet name="Table15(a)-(b)" sheetId="22" r:id="rId19"/>
    <sheet name="Table16(a)-(b)" sheetId="23" r:id="rId20"/>
    <sheet name="Table16(c)-(d)" sheetId="34" r:id="rId21"/>
    <sheet name="Table17" sheetId="24" r:id="rId22"/>
    <sheet name="Table18" sheetId="25" r:id="rId23"/>
    <sheet name="Table19-20" sheetId="26" r:id="rId24"/>
    <sheet name="Table21(a)" sheetId="28" r:id="rId25"/>
    <sheet name="Table21(b)" sheetId="29" r:id="rId26"/>
  </sheets>
  <externalReferences>
    <externalReference r:id="rId27"/>
    <externalReference r:id="rId28"/>
    <externalReference r:id="rId29"/>
  </externalReferences>
  <definedNames>
    <definedName name="_AMO_RefreshMultipleList" hidden="1">"'Partitions:3'"</definedName>
    <definedName name="_AMO_RefreshMultipleList.0" hidden="1">"'&lt;Items&gt;_x000D_
  &lt;Item Id=""803542557"" Checked=""True"" /&gt;_x000D_
  &lt;Item Id=""606667688"" Checked=""True"" /&gt;_x000D_
  &lt;Item Id=""11097925"" Checked=""True"" /&gt;_x000D_
  &lt;Item Id=""219600182"" Checked=""True"" /&gt;_x000D_
  &lt;Item Id=""847508979"" Checked=""True"" /&gt;_x000D_
  &lt;Item Id'"</definedName>
    <definedName name="_AMO_RefreshMultipleList.1" hidden="1">"'=""717422213"" Checked=""True"" /&gt;_x000D_
  &lt;Item Id=""382414546"" Checked=""True"" /&gt;_x000D_
  &lt;Item Id=""67762217"" Checked=""True"" /&gt;_x000D_
  &lt;Item Id=""188919935"" Checked=""True"" /&gt;_x000D_
  &lt;Item Id=""845638049"" Checked=""True"" /&gt;_x000D_
  &lt;Item Id=""525948590"" Check'"</definedName>
    <definedName name="_AMO_RefreshMultipleList.2" hidden="1">"'ed=""True"" /&gt;_x000D_
  &lt;Item Id=""846110706"" Checked=""True"" /&gt;_x000D_
&lt;/Items&gt;'"</definedName>
    <definedName name="_AMO_XmlVersion" hidden="1">"'1'"</definedName>
    <definedName name="DVA">'[1]File information'!$B$20</definedName>
    <definedName name="note_pat_contrbtn">'[1]File information'!$B$24</definedName>
    <definedName name="note_price">'[1]File information'!$B$23</definedName>
    <definedName name="note_S85_excl_DB">'[1]File information'!$B$15</definedName>
    <definedName name="note_S85_excl_DB_exUNDRCPY">'[1]File information'!$B$16</definedName>
    <definedName name="note_S85_incl_DB_exUNDRCPY">'[1]File information'!$B$14</definedName>
    <definedName name="note_S85_incl_DB_inUNDRCPY">'[1]File information'!$B$13</definedName>
    <definedName name="note_S85_S100_excl_DB" localSheetId="20">#REF!</definedName>
    <definedName name="note_S85_S100_excl_DB" localSheetId="6">#REF!</definedName>
    <definedName name="note_S85_S100_excl_DB">#REF!</definedName>
    <definedName name="note_S85_S100_excl_DB_UNDRCPY">[2]Information!$B$17</definedName>
    <definedName name="note_S85_S100_incDB_exUNDRCPY">'[3]File Information'!$B$18</definedName>
    <definedName name="note_tot_cost">'[1]File information'!$B$22</definedName>
    <definedName name="_xlnm.Print_Area" localSheetId="0">'Table1(a)-(b)'!$A$1:$G$35</definedName>
    <definedName name="_xlnm.Print_Area" localSheetId="12">'Table10(a)-(b)'!$A$1:$F$58</definedName>
    <definedName name="_xlnm.Print_Area" localSheetId="19">'Table16(a)-(b)'!$A$1:$K$39</definedName>
    <definedName name="_xlnm.Print_Area" localSheetId="20">'Table16(c)-(d)'!$A$1:$K$47</definedName>
    <definedName name="_xlnm.Print_Area" localSheetId="22">Table18!$A$1:$B$55</definedName>
    <definedName name="_xlnm.Print_Area" localSheetId="1">'Table2(a)-(d)'!$A$1:$G$50</definedName>
    <definedName name="_xlnm.Print_Area" localSheetId="6">'Table5(c)-(d)'!$A$1:$G$73</definedName>
    <definedName name="test2" localSheetId="20">#REF!</definedName>
    <definedName name="tes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<sst xmlns="http://schemas.openxmlformats.org/spreadsheetml/2006/main" count="1745" uniqueCount="805">
  <si>
    <t>Category</t>
  </si>
  <si>
    <t>2015-16</t>
  </si>
  <si>
    <t>Percentage of Total</t>
  </si>
  <si>
    <t>2016-17</t>
  </si>
  <si>
    <t>Change</t>
  </si>
  <si>
    <t>Change Percentage</t>
  </si>
  <si>
    <t>Section 85 - Concessional</t>
  </si>
  <si>
    <t>Section 85 - General</t>
  </si>
  <si>
    <t>Section 100*</t>
  </si>
  <si>
    <t>Safety Net Cards</t>
  </si>
  <si>
    <t>Total</t>
  </si>
  <si>
    <t>Highly Specialised Drugs</t>
  </si>
  <si>
    <t>In Vitro Fertilisation</t>
  </si>
  <si>
    <t>Aboriginal Health Services (GST exclusive)</t>
  </si>
  <si>
    <t>Botulinum Toxin Program (incl. Dysport)</t>
  </si>
  <si>
    <t>Paraplegic and Quadriplegic Program</t>
  </si>
  <si>
    <t xml:space="preserve">Total  </t>
  </si>
  <si>
    <t xml:space="preserve">Note: </t>
  </si>
  <si>
    <t>Patient Category</t>
  </si>
  <si>
    <t>PBS Prescriptions
Change</t>
  </si>
  <si>
    <t>PBS Prescriptions
Change
Percentage</t>
  </si>
  <si>
    <t>PBS Prescriptions</t>
  </si>
  <si>
    <t>Percentage</t>
  </si>
  <si>
    <t>Total Concessional</t>
  </si>
  <si>
    <t>Total General</t>
  </si>
  <si>
    <t>Total (Over Co‐payment)</t>
  </si>
  <si>
    <t>Under Co‐payment</t>
  </si>
  <si>
    <t>Government Cost
Change</t>
  </si>
  <si>
    <t>Government Cost
Change
Percentage</t>
  </si>
  <si>
    <t>Government Cost</t>
  </si>
  <si>
    <t>Subsidised Prescriptions
Change</t>
  </si>
  <si>
    <t>Subsidised Prescriptions
Change
Percentage</t>
  </si>
  <si>
    <t>Subsidised Prescriptions</t>
  </si>
  <si>
    <t xml:space="preserve">Total Repatriation </t>
  </si>
  <si>
    <t>Total Cost*</t>
  </si>
  <si>
    <t>Ave. Price**</t>
  </si>
  <si>
    <t>Total (excluding Drs Bag)</t>
  </si>
  <si>
    <t>Total (including Drs Bag)</t>
  </si>
  <si>
    <t>Year</t>
  </si>
  <si>
    <t>Month</t>
  </si>
  <si>
    <t>PBS Subsidised Prescriptions</t>
  </si>
  <si>
    <t>Under Co-Payment Prescriptions</t>
  </si>
  <si>
    <t>Total Prescriptions</t>
  </si>
  <si>
    <t xml:space="preserve"> Patient Contribution***</t>
  </si>
  <si>
    <t>Australia</t>
  </si>
  <si>
    <t>Population Percentage</t>
  </si>
  <si>
    <t>Total Cost Percentage</t>
  </si>
  <si>
    <t>Rank</t>
  </si>
  <si>
    <t>Drug Name</t>
  </si>
  <si>
    <t>ATC Level 2 Group</t>
  </si>
  <si>
    <t>Total Prescription Volume</t>
  </si>
  <si>
    <t>ATC Group Level 1</t>
  </si>
  <si>
    <t>Patient Contribution***</t>
  </si>
  <si>
    <t>Percentage Change</t>
  </si>
  <si>
    <t>Gov Cost Change</t>
  </si>
  <si>
    <t>Patient Contribution Change</t>
  </si>
  <si>
    <t>UNLESS OTHERWISE CLASSIFIED</t>
  </si>
  <si>
    <t>TOTAL</t>
  </si>
  <si>
    <t>Total Cost Change</t>
  </si>
  <si>
    <t>Ave Price Change</t>
  </si>
  <si>
    <t>Prescription Volume
Change</t>
  </si>
  <si>
    <t>Prescription Volume
Change
Percentage</t>
  </si>
  <si>
    <t>Patient
Contribution***</t>
  </si>
  <si>
    <t>Prescription Type</t>
  </si>
  <si>
    <t>Over Co‐payment</t>
  </si>
  <si>
    <t>Expenditure Type</t>
  </si>
  <si>
    <t>2013-14</t>
  </si>
  <si>
    <t>2014-15</t>
  </si>
  <si>
    <r>
      <t>Formulary Group</t>
    </r>
    <r>
      <rPr>
        <b/>
        <vertAlign val="superscript"/>
        <sz val="11"/>
        <color theme="1"/>
        <rFont val="Calibri"/>
        <family val="2"/>
        <scheme val="minor"/>
      </rPr>
      <t>1</t>
    </r>
  </si>
  <si>
    <t xml:space="preserve">Percentage </t>
  </si>
  <si>
    <t>F1</t>
  </si>
  <si>
    <t>F2</t>
  </si>
  <si>
    <r>
      <t>Combination Drugs</t>
    </r>
    <r>
      <rPr>
        <vertAlign val="superscript"/>
        <sz val="11"/>
        <color theme="1"/>
        <rFont val="Calibri"/>
        <family val="2"/>
        <scheme val="minor"/>
      </rPr>
      <t>2</t>
    </r>
  </si>
  <si>
    <r>
      <t>Other</t>
    </r>
    <r>
      <rPr>
        <vertAlign val="superscript"/>
        <sz val="11"/>
        <color theme="1"/>
        <rFont val="Calibri"/>
        <family val="2"/>
        <scheme val="minor"/>
      </rPr>
      <t>3</t>
    </r>
  </si>
  <si>
    <t>Notes:</t>
  </si>
  <si>
    <t>1.</t>
  </si>
  <si>
    <t>The National Health Act 1953 provides that listed drugs be assigned to formularies identified as F1 or F2.</t>
  </si>
  <si>
    <t>Generally F1 is intended for single brand drugs and F2 for drugs that have multiple brands, or are in a therapeutic group with other drugs with multiple brands.</t>
  </si>
  <si>
    <t>Drugs on F2 are subject to the provisions of the Act relating to statutory price reductions, price disclosure and guarantee of supply.</t>
  </si>
  <si>
    <t>Allocation to F1 or F2 is determined by legislative instrument.</t>
  </si>
  <si>
    <t>2.</t>
  </si>
  <si>
    <t>Combination Drugs are not allocated to any formulary.</t>
  </si>
  <si>
    <t>3.</t>
  </si>
  <si>
    <t>The category 'Other' includes extemporaneously prepared items.</t>
  </si>
  <si>
    <t>Responsible Person</t>
  </si>
  <si>
    <t>Derived Ex-Manufacturer Sales **</t>
  </si>
  <si>
    <t>Pharmacy State</t>
  </si>
  <si>
    <t>Number of Community Pharmacies</t>
  </si>
  <si>
    <t>Number of Dispensing Doctors</t>
  </si>
  <si>
    <t>NSW</t>
  </si>
  <si>
    <t>Vic</t>
  </si>
  <si>
    <t>Qld</t>
  </si>
  <si>
    <t>SA</t>
  </si>
  <si>
    <t>WA</t>
  </si>
  <si>
    <t>Tas</t>
  </si>
  <si>
    <t>NT</t>
  </si>
  <si>
    <t>ACT</t>
  </si>
  <si>
    <t>% of brands with a premium</t>
  </si>
  <si>
    <t>Average brand premium</t>
  </si>
  <si>
    <t>Brand premium range</t>
  </si>
  <si>
    <t>Prescriptions (millions) dispensed with a brand premium</t>
  </si>
  <si>
    <t>(b) Weighted average brand premium is calculated by:</t>
  </si>
  <si>
    <t>total premium value / total prescriptions with a premium = weighted average brand premium</t>
  </si>
  <si>
    <t>(c) Includes only items where at least one brand is listed with a premium.</t>
  </si>
  <si>
    <t>Concessional</t>
  </si>
  <si>
    <t>General</t>
  </si>
  <si>
    <t>RPBS</t>
  </si>
  <si>
    <t>Prescriptions</t>
  </si>
  <si>
    <t>%</t>
  </si>
  <si>
    <t>Discount Range</t>
  </si>
  <si>
    <t>National</t>
  </si>
  <si>
    <t>Pharmacy remuneration recognises the cost to the approved pharmacist for the purchase of the medicines; the administration, handling and storage costs entailed in dispensing medicines by the pharmacy (including associated infrastructure costs); and a pharmacist's specialised skills in dispensing the medicines.</t>
  </si>
  <si>
    <t>Price to Pharmacists</t>
  </si>
  <si>
    <t>Ex-Manufacturer Price</t>
  </si>
  <si>
    <t>Wholesale Mark-up</t>
  </si>
  <si>
    <t>Sub total</t>
  </si>
  <si>
    <t>Administration, Handling and Storage Costs</t>
  </si>
  <si>
    <t>AHI fee*</t>
  </si>
  <si>
    <t>*Administration, Handling and Infrastructure fee, formerly known as Pharmacy Mark-up</t>
  </si>
  <si>
    <t>Pharmacist's Specialised Skills in Dispensing the Medicines</t>
  </si>
  <si>
    <t>Dispensing Fee</t>
  </si>
  <si>
    <t>Dangerous Drug Fee</t>
  </si>
  <si>
    <t>Wastage</t>
  </si>
  <si>
    <t>Container Fee</t>
  </si>
  <si>
    <t>Other</t>
  </si>
  <si>
    <t>Summary of Medicines, Wholesalers, and Pharmacy Costs</t>
  </si>
  <si>
    <t>Medicines cost</t>
  </si>
  <si>
    <t>Wholesale cost</t>
  </si>
  <si>
    <t>Pharmacy cost</t>
  </si>
  <si>
    <t>Section 100 items. It includes Government and patient contributions.</t>
  </si>
  <si>
    <t>Given what data is and is not included, this table may not be directly comparable to earlier tables in this publication.</t>
  </si>
  <si>
    <t>that figure and the total figure above is attributable to:</t>
  </si>
  <si>
    <t xml:space="preserve">* the annual report captures all s85 and s100 accrued expenses (including all HSDs and EFC), while the above data captures all s85 and some s100 data </t>
  </si>
  <si>
    <t>* the annual report data is based on accrual figures, whilst the above data is cash basis;</t>
  </si>
  <si>
    <t>* the annual report does not include patient contributions;</t>
  </si>
  <si>
    <t>Program Type</t>
  </si>
  <si>
    <t>Actual Expenditure</t>
  </si>
  <si>
    <t>Rural Pharmacy Maintenance Allowance</t>
  </si>
  <si>
    <t>Rural Pharmacy Workforce Program</t>
  </si>
  <si>
    <t>Medication Management services</t>
  </si>
  <si>
    <t>Medication Adherence services</t>
  </si>
  <si>
    <t>Aboriginal &amp; Torres Strait Islander programs</t>
  </si>
  <si>
    <t>Programs Total</t>
  </si>
  <si>
    <t>Medication Management services consist of the following elements:</t>
  </si>
  <si>
    <t>Diabetes Medscheck and Medscheck</t>
  </si>
  <si>
    <t>Residential Medication Management Review (RMMR)</t>
  </si>
  <si>
    <t>Home Medicines Review (HMR)</t>
  </si>
  <si>
    <t>Program Total</t>
  </si>
  <si>
    <t>Medication Adherence services consist of the following elements:</t>
  </si>
  <si>
    <t>Aboriginal &amp; Torres Strait Islander Programs consist of the following elements:</t>
  </si>
  <si>
    <t>Workforce (scholarships)</t>
  </si>
  <si>
    <t>Workforce (traineeships)</t>
  </si>
  <si>
    <t>Rural Pharmacy Workforce Program consists of the following elements:</t>
  </si>
  <si>
    <t>Rural Pharmacist Pre-Reg Inc Allowance Pharmacy - Intern Training Allowance</t>
  </si>
  <si>
    <t>Emergency Locum Service</t>
  </si>
  <si>
    <t>Undergraduate Scholarship Internship Pharmacy - Student Placement</t>
  </si>
  <si>
    <t xml:space="preserve">Undergraduate Pharmacy-Scholarship Scheme         </t>
  </si>
  <si>
    <t>CPE - Continuing Professional Education Allowance</t>
  </si>
  <si>
    <t>Pharmacy - Rural Administration Support</t>
  </si>
  <si>
    <t>Rural Pharmacy - Mentor Scheme</t>
  </si>
  <si>
    <t xml:space="preserve">Post Intern Incentive Allowance          </t>
  </si>
  <si>
    <t xml:space="preserve">Undergraduate Scholarship Internship - Intern Incentive Allowance                  </t>
  </si>
  <si>
    <t>RPLO</t>
  </si>
  <si>
    <t>Component</t>
  </si>
  <si>
    <t>Expenditure</t>
  </si>
  <si>
    <t>Pharmacy remuneration</t>
  </si>
  <si>
    <t>Wholesale remuneration</t>
  </si>
  <si>
    <t>Community Services Obligation (CSO)</t>
  </si>
  <si>
    <t>1. Details on how the above figures were identified are provided in the accompanying data tables.  The above summary figures should be read in conjunction with the notes provided against each data table.</t>
  </si>
  <si>
    <t>CSO funding pool</t>
  </si>
  <si>
    <t>CSO admin</t>
  </si>
  <si>
    <t>The CSO for pharmaceutical wholesalers helps to ensure there are arrangements in place for all Australians to have access to PBS medicines, via their community pharmacy, in a timely manner.</t>
  </si>
  <si>
    <t>*** The patient contribution does not include the effect of the $1 PBS patient co-payment discount.</t>
  </si>
  <si>
    <t>** Average Price is Total Cost divided by PBS Subsidised Prescriptions.</t>
  </si>
  <si>
    <t>Section 85 only, including Drs Bag, excluding under co-payment prescriptions</t>
  </si>
  <si>
    <t>Section 85 only, including Drs Bag and under co-payment prescriptions</t>
  </si>
  <si>
    <t>ALIMENTARY TRACT AND METABOLISM</t>
  </si>
  <si>
    <t>BLOOD AND BLOOD FORMING ORGANS</t>
  </si>
  <si>
    <t>CARDIOVASCULAR SYSTEM</t>
  </si>
  <si>
    <t>DERMATOLOGICALS</t>
  </si>
  <si>
    <t>GENITO URINARY SYSTEM AND SEX HORMONES</t>
  </si>
  <si>
    <t>SYSTEMIC HORMONAL PREPARATIONS, EXCL. SEX HORMONES AND INSULINS</t>
  </si>
  <si>
    <t>ANTIINFECTIVES FOR SYSTEMIC USE</t>
  </si>
  <si>
    <t>ANTINEOPLASTIC AND IMMUNOMODULATING AGENTS</t>
  </si>
  <si>
    <t>MUSCULO-SKELETAL SYSTEM</t>
  </si>
  <si>
    <t>NERVOUS SYSTEM</t>
  </si>
  <si>
    <t>ANTIPARASITIC PRODUCTS, INSECTICIDES AND REPELLENTS</t>
  </si>
  <si>
    <t>RESPIRATORY SYSTEM</t>
  </si>
  <si>
    <t>SENSORY ORGANS</t>
  </si>
  <si>
    <t>VARIOUS</t>
  </si>
  <si>
    <t>Discounted</t>
  </si>
  <si>
    <t>Non-Discounted</t>
  </si>
  <si>
    <t>$1.00</t>
  </si>
  <si>
    <t>Section 85 and Section 100, including Drs Bag, excluding under co-payment prescriptions</t>
  </si>
  <si>
    <t>Concessional Non-Safety Net</t>
  </si>
  <si>
    <t>Concessional Safety Net</t>
  </si>
  <si>
    <t>General  Non-Safety Net</t>
  </si>
  <si>
    <t>General  Safety Net</t>
  </si>
  <si>
    <t>Doctors Bag</t>
  </si>
  <si>
    <t>Repatriation Non-Safety Net</t>
  </si>
  <si>
    <t>Repatriation Safety Net</t>
  </si>
  <si>
    <t>Jul</t>
  </si>
  <si>
    <t>Aug</t>
  </si>
  <si>
    <t>Sep</t>
  </si>
  <si>
    <t>Oct</t>
  </si>
  <si>
    <t>Nov</t>
  </si>
  <si>
    <t>Dec</t>
  </si>
  <si>
    <t>Jan</t>
  </si>
  <si>
    <t>Feb</t>
  </si>
  <si>
    <t>Mar</t>
  </si>
  <si>
    <t>Apr</t>
  </si>
  <si>
    <t>May</t>
  </si>
  <si>
    <t>Jun</t>
  </si>
  <si>
    <t>VIC</t>
  </si>
  <si>
    <t>QLD</t>
  </si>
  <si>
    <t>TAS</t>
  </si>
  <si>
    <t>PRESCRIPTIONS</t>
  </si>
  <si>
    <t>GENERAL</t>
  </si>
  <si>
    <t>PENSIONER</t>
  </si>
  <si>
    <t>CONC</t>
  </si>
  <si>
    <t>S/NET</t>
  </si>
  <si>
    <t>DRS BAG</t>
  </si>
  <si>
    <t>TOTAL -</t>
  </si>
  <si>
    <t>ALL PRESCRIPTIONS</t>
  </si>
  <si>
    <t>Notes</t>
  </si>
  <si>
    <t>Safety Net</t>
  </si>
  <si>
    <t xml:space="preserve"> prescriptions and 'new' (post 1/11/90) concessional category</t>
  </si>
  <si>
    <t>is in both pensioner and s/net categories</t>
  </si>
  <si>
    <t>CONCESSIONAL</t>
  </si>
  <si>
    <t xml:space="preserve">TOTAL </t>
  </si>
  <si>
    <t>TOTAL-</t>
  </si>
  <si>
    <t>NSN</t>
  </si>
  <si>
    <t>S/Net 1</t>
  </si>
  <si>
    <t>S/NET 2</t>
  </si>
  <si>
    <t>2008-09</t>
  </si>
  <si>
    <t>2009-10</t>
  </si>
  <si>
    <t>2010-11</t>
  </si>
  <si>
    <t>2011-12</t>
  </si>
  <si>
    <t>2012-13</t>
  </si>
  <si>
    <t>New Series</t>
  </si>
  <si>
    <t>TOTAL  PBS</t>
  </si>
  <si>
    <t>MISC and S100</t>
  </si>
  <si>
    <t>TOTAL -
ALL PRESCRIPTIONS</t>
  </si>
  <si>
    <t>S/Net</t>
  </si>
  <si>
    <t>CONC:  Concessional</t>
  </si>
  <si>
    <t>S/NET: Safety Net</t>
  </si>
  <si>
    <t>PENSIONER: Before 1 November 1990 pensioners received PBS drugs free of charge.</t>
  </si>
  <si>
    <t>NSN: Non Safety Net</t>
  </si>
  <si>
    <t>S/NET 1, S/NET 2: Between 1991 and 1993 there were 2 tiers in the general safety net.  Some prescriptions supplied during this period were processed in 1994 or after and the two tier structure applied to these.</t>
  </si>
  <si>
    <t>GOVERNMENT EXPENDITURE       -$-</t>
  </si>
  <si>
    <t>HOSP &amp;</t>
  </si>
  <si>
    <t>TOTAL GOVT</t>
  </si>
  <si>
    <t>PATIENT CONTRIBUTION</t>
  </si>
  <si>
    <t>TOTAL COST</t>
  </si>
  <si>
    <t>TOTAL with</t>
  </si>
  <si>
    <t>YEAR</t>
  </si>
  <si>
    <t>GEN</t>
  </si>
  <si>
    <t>PENS</t>
  </si>
  <si>
    <t>SAFETY NET</t>
  </si>
  <si>
    <t>SUB TOTAL</t>
  </si>
  <si>
    <t>MISC</t>
  </si>
  <si>
    <t>COST</t>
  </si>
  <si>
    <t>CON</t>
  </si>
  <si>
    <t>S.100 &amp; Misc</t>
  </si>
  <si>
    <t>Note</t>
  </si>
  <si>
    <t xml:space="preserve">  and free safety net introduced for all Concessionals</t>
  </si>
  <si>
    <t>GENERAL-NSN</t>
  </si>
  <si>
    <t>GEN S/Net 1</t>
  </si>
  <si>
    <t>GEN S/Net 2</t>
  </si>
  <si>
    <t>TOTAL GEN</t>
  </si>
  <si>
    <t>CONC - NSN</t>
  </si>
  <si>
    <t>CONC S/Net</t>
  </si>
  <si>
    <t>TOTAL CONC</t>
  </si>
  <si>
    <t>MISC and</t>
  </si>
  <si>
    <t>FOR PBS</t>
  </si>
  <si>
    <t>SECT 100</t>
  </si>
  <si>
    <t>GOVT EXP</t>
  </si>
  <si>
    <t>PATIENT CONTRIBUTION       -$-</t>
  </si>
  <si>
    <t>FOR PRESCRIPTIONS</t>
  </si>
  <si>
    <t xml:space="preserve"> </t>
  </si>
  <si>
    <t>CONC: Concessional</t>
  </si>
  <si>
    <t>S/Net: Safety Net</t>
  </si>
  <si>
    <t>MISC and SECT 100: Drugs provided through special programs and hospitals; Section 100 drugs.</t>
  </si>
  <si>
    <t>GEN: General</t>
  </si>
  <si>
    <t>HOSP &amp; MISC: Drugs provided through special programs and hospitals; Section 100 drugs.</t>
  </si>
  <si>
    <t>PENS: Before 1 November 1990 pensioners received PBS drugs free of charge.</t>
  </si>
  <si>
    <t>GEN S/Net</t>
  </si>
  <si>
    <t>-</t>
  </si>
  <si>
    <t>TOTAL GOVT EXP</t>
  </si>
  <si>
    <t>TOTAL COST *</t>
  </si>
  <si>
    <t>3. Rural Pharmacy Workforce Program, Medication Management services, Medication Adherence Services and Aboriginal and Torres Strait Islander Programs are made up of multiple elements, as per the following tables.</t>
  </si>
  <si>
    <t>Population**</t>
  </si>
  <si>
    <t>PBS S85 Subsidised Scripts per Capita</t>
  </si>
  <si>
    <t>PBS (S85 + S100) Subsidised Scripts per Capita</t>
  </si>
  <si>
    <t>PBS S85 Govt Cost per Capita</t>
  </si>
  <si>
    <t>PBS (S85 + S100) Govt Cost per Capita</t>
  </si>
  <si>
    <t>PBS (S85 + S100) Subsidised Scripts Percentage</t>
  </si>
  <si>
    <t>PBS (S85 + S100) Govt Cost Percentage</t>
  </si>
  <si>
    <t>PBS S85 subsidised prescriptions</t>
  </si>
  <si>
    <t>Total Cost (S85 + S100)*</t>
  </si>
  <si>
    <t>PBS (S85 + S100) subsidised prescriptions</t>
  </si>
  <si>
    <t>Government Cost (S85 only)</t>
  </si>
  <si>
    <t>ATC Level 2 Code</t>
  </si>
  <si>
    <t>Under co-payment Prescriptions</t>
  </si>
  <si>
    <t>Total PBS Prescriptions</t>
  </si>
  <si>
    <t>Patient Contribution (Subsidised Prescriptions only) ***</t>
  </si>
  <si>
    <t xml:space="preserve">1. Table 17 is for PBS and RPBS prescriptions claimed by community pharmacies and friendly societies for both Section 85 and some </t>
  </si>
  <si>
    <t xml:space="preserve">2. The Electronic Prescription Fees (EPF) program expenditure is separately reported in Table 17 of the report.
</t>
  </si>
  <si>
    <t>Average Price**</t>
  </si>
  <si>
    <t>Prescriptions Change</t>
  </si>
  <si>
    <t>This data reflects the current definitions of Section 100 programs as published on www.pbs.gov.au.</t>
  </si>
  <si>
    <t>Number of Public Hospitals (Pharmaceutical Reforms)</t>
  </si>
  <si>
    <t>Number of Private Hospitals</t>
  </si>
  <si>
    <t>Under Co-payment Prescriptions</t>
  </si>
  <si>
    <t>Section 85 and Section 100, excluding Drs Bag and including under co-payment prescriptions</t>
  </si>
  <si>
    <t>*** The patient contribution includes the cost to the patient for PBS subsidised prescriptions.  The patient contribution does not include the effect of the $1 PBS patient co-payment discount.</t>
  </si>
  <si>
    <t>TOTAL EXP **</t>
  </si>
  <si>
    <t>2018-19</t>
  </si>
  <si>
    <t>Government Cost (S85 + S100)</t>
  </si>
  <si>
    <t>Pharmacy Program administration fees</t>
  </si>
  <si>
    <t>Patient Contribution*</t>
  </si>
  <si>
    <t>Total Cost**</t>
  </si>
  <si>
    <t>* The patient contribution does not include the effect of the $1 PBS patient co-payment discount.</t>
  </si>
  <si>
    <t>*Individual S100 programs are shown in Table 1(b).</t>
  </si>
  <si>
    <t>for community pharmacy and friendly societies only (it excludes a number of smaller s100 programs, for example the Opiate Dependence</t>
  </si>
  <si>
    <t>Treatment Program and Remote Area Aboriginal Health Services Program).</t>
  </si>
  <si>
    <t>Professional programs</t>
  </si>
  <si>
    <t>2. Professional programs and CSO figures are accrual based, as the data used to identify the amounts are based on SAP records, which is an accrual based system.</t>
  </si>
  <si>
    <t>MISC and SECT 100: Section 100 programs.</t>
  </si>
  <si>
    <t>MISC and SECT 100: Section 100 programs, other ungrouped expenditure</t>
  </si>
  <si>
    <t>* Total Cost includes cost to the patient and cost to the Government for PBS Subsidised Prescriptions.</t>
  </si>
  <si>
    <t xml:space="preserve">* Total Cost includes cost to the patient and cost to the Government for PBS Subsidised Prescriptions. </t>
  </si>
  <si>
    <t>* Total Cost includes cost to the patient and cost to the Government for PBS Subsidised Prescriptions (S85 + S100 prescriptions).</t>
  </si>
  <si>
    <t>* Total Cost includes cost to the patient and cost to the Government for PBS (S85 + S100) subsidised prescriptions.</t>
  </si>
  <si>
    <t>** Total Cost includes cost to the patient and cost to the Government for PBS Subsidised Prescriptions.</t>
  </si>
  <si>
    <t>Total cost for Section 85 (Patient payment + Government benefit)</t>
  </si>
  <si>
    <t>Total PBS Expenditure, Section 85, Section 100 and Drs Bag (Patient payment + Government benefit)</t>
  </si>
  <si>
    <t>Expenditure for PBS and RPBS Prescriptions</t>
  </si>
  <si>
    <t>* the annual report is PBS only and does not include RPBS, whereas the above data includes RPBS, and</t>
  </si>
  <si>
    <t>* the annual report also excludes the items in the footnote 1 above.</t>
  </si>
  <si>
    <t>2017-18</t>
  </si>
  <si>
    <t>Growth Hormone</t>
  </si>
  <si>
    <t>2020-21</t>
  </si>
  <si>
    <t xml:space="preserve"> 2020-21</t>
  </si>
  <si>
    <t xml:space="preserve">  </t>
  </si>
  <si>
    <t>Chemotherapy (EFC &amp; Chemotherapy-related)</t>
  </si>
  <si>
    <t>*** The patient contribution includes the cost to the patient for PBS subsidised prescriptions. The patient contribution does not include the effect of the $1 PBS patient co-payment discount.</t>
  </si>
  <si>
    <t>** Derived Ex-Manufacturer Sales is derived by subtracting the Wholesale Margin amount from the Price to Pharmacist for Dispensed Quantity (per script).</t>
  </si>
  <si>
    <t>^ Some of the usage may be for treating other conditions.</t>
  </si>
  <si>
    <t>^^ Excludes PBS items that are not for cancer treatment.</t>
  </si>
  <si>
    <t>Section 85 and Section 100, excluding Drs Bag and excluding under co-payment prescriptions</t>
  </si>
  <si>
    <t>Section 85 and Section 100, including Drs Bag and under co-payment prescriptions</t>
  </si>
  <si>
    <t xml:space="preserve">Section 85 and Section 100, including under co-payment prescriptions and Drs Bag </t>
  </si>
  <si>
    <t>Section 85 and Section 100 excluding Efficient Funding of Chemotherapy items, including Drs Bag and under co-payment prescriptions</t>
  </si>
  <si>
    <r>
      <t>Number of brands listed on the PBS</t>
    </r>
    <r>
      <rPr>
        <vertAlign val="superscript"/>
        <sz val="11"/>
        <color theme="1"/>
        <rFont val="Calibri"/>
        <family val="2"/>
        <scheme val="minor"/>
      </rPr>
      <t>(a)</t>
    </r>
  </si>
  <si>
    <r>
      <t>Number of brands with a premium</t>
    </r>
    <r>
      <rPr>
        <vertAlign val="superscript"/>
        <sz val="11"/>
        <color theme="1"/>
        <rFont val="Calibri"/>
        <family val="2"/>
        <scheme val="minor"/>
      </rPr>
      <t>(a)</t>
    </r>
  </si>
  <si>
    <r>
      <t>Weighted average brand premium</t>
    </r>
    <r>
      <rPr>
        <vertAlign val="superscript"/>
        <sz val="11"/>
        <color theme="1"/>
        <rFont val="Calibri"/>
        <family val="2"/>
        <scheme val="minor"/>
      </rPr>
      <t>(b)</t>
    </r>
  </si>
  <si>
    <t>Section 85, including under co-payment medicines</t>
  </si>
  <si>
    <t xml:space="preserve">Section 85, including under co-payment medicines </t>
  </si>
  <si>
    <r>
      <t>* The current Community Pharmacy Agreement is the 7</t>
    </r>
    <r>
      <rPr>
        <i/>
        <vertAlign val="superscript"/>
        <sz val="11"/>
        <color theme="1"/>
        <rFont val="Calibri"/>
        <family val="2"/>
        <scheme val="minor"/>
      </rPr>
      <t>th</t>
    </r>
    <r>
      <rPr>
        <i/>
        <sz val="11"/>
        <color theme="1"/>
        <rFont val="Calibri"/>
        <family val="2"/>
        <scheme val="minor"/>
      </rPr>
      <t xml:space="preserve"> CPA.</t>
    </r>
  </si>
  <si>
    <t>Doctor's Bag</t>
  </si>
  <si>
    <t>Section 85 and Section 100, excluding Drs Bag and under co-payment prescriptions</t>
  </si>
  <si>
    <t>Section 85 and S100, including Drs Bag and under co-payment prescriptions</t>
  </si>
  <si>
    <t>PBS Section 85 and S100 and RPBS items for DVA patients, excluding under co-payment prescriptions</t>
  </si>
  <si>
    <t>Electronic Prescription Fee</t>
  </si>
  <si>
    <t>Note:</t>
  </si>
  <si>
    <t xml:space="preserve">      Includes medicines listed under National Health (Continued Dispensing) Determination 2012 legislation, dispensed under ongoing or emergency measures.</t>
  </si>
  <si>
    <t xml:space="preserve">      Small cells with counts less than 6 are suppressed and removed from the total.</t>
  </si>
  <si>
    <t xml:space="preserve">      Includes medicines listed under National Health (Continued Dispensing – Emergency Measures) Determination 2020, dispensed under ongoing or emergency measures.</t>
  </si>
  <si>
    <t xml:space="preserve">      Excludes other medicines covered by Continued Dispensing Arrangements expansion (Emergency Measures) from January 2020. For more information, 
      please see Table 16(c) and 16(d).</t>
  </si>
  <si>
    <t>Total Including Revenue</t>
  </si>
  <si>
    <t>0.50 - &lt; $1.00</t>
  </si>
  <si>
    <t>&lt; 50c</t>
  </si>
  <si>
    <t>* Includes private and public hospital HSD claims dispensed by community pharmacies and friendly societies.</t>
  </si>
  <si>
    <t xml:space="preserve">   * Includes Efficient Funding of Chemotherapy (EFC) items dispensed by community pharmacies and friendly societies from 
   March 2021 (EFC excluded prior to this as the pricing components were not available in the PBS online claims data).</t>
  </si>
  <si>
    <t>Section 85 and S100, including Drs Bag and excluding under co-payment prescriptions</t>
  </si>
  <si>
    <t>Total (Over and Under Co‐payment)</t>
  </si>
  <si>
    <t>2021-22</t>
  </si>
  <si>
    <t>Table 1(a):  PBS Expense on an Accrual Accounting Basis, 2020-21 and 2021-22</t>
  </si>
  <si>
    <t>Table 1(b): PBS Section 100 Programs on an Accrual Accounting Basis, 2020-21 and 2021-22</t>
  </si>
  <si>
    <t>Table 2(a): PBS Prescriptions, 2020-21 and 2021-22</t>
  </si>
  <si>
    <t>Table 2(b): PBS Government Cost, 2020-21 and 2021-22</t>
  </si>
  <si>
    <t>Table 2(d): RPBS and PBS Government Cost for DVA patients, 2020-21 and 2021-22</t>
  </si>
  <si>
    <t xml:space="preserve"> 2021-22</t>
  </si>
  <si>
    <t>Table 3(a): PBS Section 85 Subsidised Prescriptions, Government Cost, Patient Contribution and Average Price, 2021-22</t>
  </si>
  <si>
    <t>Table 3(b): PBS Subsidised Prescriptions, Government Cost, Patient Contribution and Average Price, 2021-22</t>
  </si>
  <si>
    <t>Table 4: PBS Subsidised Prescriptions by Pharmacy State, 2021-22</t>
  </si>
  <si>
    <t>Table 5(a): Top 50 PBS Drugs (by Active Ingredient) Sorted by Highest Government Cost, 2021-22</t>
  </si>
  <si>
    <t>Table 5(b): Top 50 PBS Drugs (by Active Ingredient) Sorted by Highest Subsidised Prescriptions, 2021-22</t>
  </si>
  <si>
    <t>Table 5(c):  Top 25 PBS Antineoplastic Drugs (by Active Ingredient) Sorted by Highest Government Cost, 2021-22</t>
  </si>
  <si>
    <t>Table 6: Top 50 PBS Drugs (by Active Ingredient) Sorted by Highest Total Prescription Volume, 2021-22</t>
  </si>
  <si>
    <t>Table 7: Top 50 ATC Level 2 Drug Groups Sorted by Highest Total Prescription Volume, 2021-22</t>
  </si>
  <si>
    <t>Table 11:  PBS Prescriptions and Government Cost by Formulary, 2021-22</t>
  </si>
  <si>
    <t>Table 12(a):  Top 20 Responsible Persons by Total Cost, 2021-22</t>
  </si>
  <si>
    <t>Table 12(b):  Top 20 Responsible Persons by PBS Subsidised Prescriptions, 2021-22</t>
  </si>
  <si>
    <t>Table 12(c):  Top 20 Responsible Persons by Total PBS Prescriptions, 2021-22</t>
  </si>
  <si>
    <t>Table 14: PBS Brand Premiums, 2021-22</t>
  </si>
  <si>
    <t>Table 15(a) PBS/RPBS prescriptions dispensed by Community Pharmacies, 2021-22</t>
  </si>
  <si>
    <t>Table 15(b) PBS/RPBS prescriptions by Discount Range dispensed by Community Pharmacies, 2021-22</t>
  </si>
  <si>
    <t>Table 16(a): PBS/RPBS Medicines Supplied under Continued Dispensing by Dispensing Pharmacy State, 2021-22</t>
  </si>
  <si>
    <t>Table 16(b): PBS/RPBS Continued Dispensing Medicines Government Cost by Dispensing Pharmacy State, 2021-22</t>
  </si>
  <si>
    <t>Table 16(c): PBS/RPBS Medicines Supplied under Continued Dispensing (Emergency Measures) by ATC Level 1 and Dispensing Pharmacy State, 2021-22</t>
  </si>
  <si>
    <t>Table 16(d): PBS/RPBS Continued Dispensing Medicines (Emergency Measures) Government Cost by ATC Level 1 and Dispensing Pharmacy State, 2021-22</t>
  </si>
  <si>
    <t>Table 18: CPA Professional Pharmacy Programs Expenditure, 2021-22</t>
  </si>
  <si>
    <t>Under the Seventh CPA there were a range of professional programs and services delivered by community pharmacy and pharmacists to support the primary health care needs of consumers.  The following table details the funds spent on these programs under the 7CPA in 2021-22 by relevant categories.</t>
  </si>
  <si>
    <t>Table 19: Actual Costs of Major Components of CPA*, 2021-22</t>
  </si>
  <si>
    <t>Table 20:  Community Services Obligation (CSO) Expenditure, 2021-22</t>
  </si>
  <si>
    <t>Table 21(a): Historical Pharmaceutical Benefits Scheme Prescriptions (1948-49 to 2021-22)</t>
  </si>
  <si>
    <t>Table 21(a): Historical Pharmaceutical Benefits Scheme Prescriptions (1948-49 to 2021-22) Continued</t>
  </si>
  <si>
    <t>Table 21(b): Historical Pharmaceutical Benefits Scheme Expenditure (1948-49 to 2021-22)</t>
  </si>
  <si>
    <t>Table 21(b): Historical Pharmaceutical Benefits Scheme Expenditure (1948-49 to 2021-22) Continued</t>
  </si>
  <si>
    <t>Table 21(b): Pharmaceutical Benefits Scheme History - Government Expenditure &amp; Patient Contribution, 1948-49 to 2021-22 Continued</t>
  </si>
  <si>
    <t>1. For the Programs administration arrangements for 2021-22 the total funding provided to the Pharmacy Programs Administrator (i.e Australian Healthcare Associates) was $242,862,464. Of this, $8,097,464.35 (GST excl) was provided to the Pharmacy Programs Administrator for the purpose of Pharmacy Program administration fees. This means the Pharmacy Programs Administrator administration fees was 3.33% of the total funds.</t>
  </si>
  <si>
    <t>Quality Use of Medicines (QUM)</t>
  </si>
  <si>
    <t>Indigenous Dose Administration Aids</t>
  </si>
  <si>
    <t>Dose Administration Aids</t>
  </si>
  <si>
    <t>Staged Supply</t>
  </si>
  <si>
    <t>Indigenous Health Services Pharmacy Support Program (IHSPS)</t>
  </si>
  <si>
    <t xml:space="preserve">2. Health's 2021-22 Annual Report lists the administered expenses for pharmaceutical benefits as $14.7 billion. The difference between </t>
  </si>
  <si>
    <t>* the annual report data does not include the Electronic Prescription Fee;</t>
  </si>
  <si>
    <t>Table 10(a): PBS Section 85 Prescription Volume, 2018-19 to 2021-22</t>
  </si>
  <si>
    <t>Table 10(b):  PBS Section 85 expenditure, 2018-19 to 2021-22</t>
  </si>
  <si>
    <t>**Population 31 December 2021, Source: ABS Publication 3101.04</t>
  </si>
  <si>
    <t>Medication Program for Homeless People</t>
  </si>
  <si>
    <t>Table 13: Number of PBS Approved Suppliers, 30 June 2022</t>
  </si>
  <si>
    <t>2019-20</t>
  </si>
  <si>
    <t>Note: From 2016-17, the data is reported by the date that a prescription was supplied.  Prior to this, prescriptions were reported by the date that they were processed by Services Australia.</t>
  </si>
  <si>
    <t>From 1991-92 all figures are sourced from Services Australia processing where available</t>
  </si>
  <si>
    <t>From 2016-17, the data is reported by the date that a prescription was supplied.  Prior to this, Government expenditure and patient contributions were reported by the date that the prescriptions were processed by Services Australia.</t>
  </si>
  <si>
    <t>Miscellaneous and section 100 expenditure sourced from Department of Health and Aged Care and Services Australia payments</t>
  </si>
  <si>
    <t xml:space="preserve">       -miscellaneous and section 100 expenditure sourced from Department of Health and Aged Care and Services Australia payments</t>
  </si>
  <si>
    <t>Expense figures refer to payments made through the Services Australia and directly from the Department of Health and Aged Care Financial Journaling System.</t>
  </si>
  <si>
    <t>3. The pharmacy remuneration figure is on a cash basis, as the data used to identify this amount was based on the Line by Line (LBL) data set Department of Health and Aged Care receives from Services Australia.  It was not possible to use the SAP data (accrual basis) for this component, as SAP data does not provide the breakdown between medicine cost and pharmacy remuneration cost elements, whereas the LBL does.</t>
  </si>
  <si>
    <t>Administration of the CSO funding pool is conducted by the Australian Healthcare Associates under contract to the Department of Health and Aged Care.</t>
  </si>
  <si>
    <r>
      <t>Total</t>
    </r>
    <r>
      <rPr>
        <b/>
        <vertAlign val="superscript"/>
        <sz val="11"/>
        <color theme="1"/>
        <rFont val="Calibri"/>
        <family val="2"/>
        <scheme val="minor"/>
      </rPr>
      <t>2</t>
    </r>
  </si>
  <si>
    <r>
      <t>Table 17: Remuneration for Community Pharmacies and Friendly Societies</t>
    </r>
    <r>
      <rPr>
        <b/>
        <vertAlign val="superscript"/>
        <sz val="11"/>
        <color theme="1"/>
        <rFont val="Calibri"/>
        <family val="2"/>
        <scheme val="minor"/>
      </rPr>
      <t>1</t>
    </r>
    <r>
      <rPr>
        <b/>
        <sz val="11"/>
        <color theme="1"/>
        <rFont val="Calibri"/>
        <family val="2"/>
        <scheme val="minor"/>
      </rPr>
      <t xml:space="preserve"> for PBS subsidised prescriptions, 2020-21 to 2021-22</t>
    </r>
  </si>
  <si>
    <t>Section 85 and Section 100, excluding under co-payment prescriptions</t>
  </si>
  <si>
    <t>Opiate Dependence Treatment Program*</t>
  </si>
  <si>
    <t>Closing the Gap (CTG) PBS Co-payment Program**</t>
  </si>
  <si>
    <t>** Figures include expenditure from 1 January 2021 onwards. Prior to this date funding for the CTG PBS Co-payment Program was provided under the Indigenous Australians’ Health Programme, Bill 1 Appropriation</t>
  </si>
  <si>
    <t>* There has been an increase in ODTP expenditure since the listing of long acting injectable buprenorphine injection formulations in 2019. 2021-22 shows a continuation in increase although smaller than seen in 2020-21.</t>
  </si>
  <si>
    <t xml:space="preserve">      Continued Dispensing Emergency Measures came into effect on 13 January 2020 and ended on 30 June 2022</t>
  </si>
  <si>
    <t>Table 5(d): Top 25 PBS Biological Products and Medicines Sorted by Highest Government Cost, 2021-22</t>
  </si>
  <si>
    <r>
      <t xml:space="preserve">Prescriptions (millions) dispensed on the PBS </t>
    </r>
    <r>
      <rPr>
        <vertAlign val="superscript"/>
        <sz val="11"/>
        <color theme="1"/>
        <rFont val="Calibri"/>
        <family val="2"/>
        <scheme val="minor"/>
      </rPr>
      <t>(c)</t>
    </r>
  </si>
  <si>
    <t>% of prescriptions dispensed with a brand premium</t>
  </si>
  <si>
    <t>1991-92</t>
  </si>
  <si>
    <t>1992-93</t>
  </si>
  <si>
    <t>1993-94</t>
  </si>
  <si>
    <t>1994-95</t>
  </si>
  <si>
    <t>1995-96</t>
  </si>
  <si>
    <t>1996-97</t>
  </si>
  <si>
    <t>1997-98</t>
  </si>
  <si>
    <t>1998-99</t>
  </si>
  <si>
    <t>1999-00</t>
  </si>
  <si>
    <t>2000-01</t>
  </si>
  <si>
    <t>2001-02</t>
  </si>
  <si>
    <t>2002-03</t>
  </si>
  <si>
    <t>2003-04</t>
  </si>
  <si>
    <t>2004-05</t>
  </si>
  <si>
    <t>2005-06</t>
  </si>
  <si>
    <t>2006-07</t>
  </si>
  <si>
    <t>2007-08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</si>
  <si>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</si>
  <si>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</si>
  <si>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</si>
  <si>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</si>
  <si>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</si>
  <si>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</si>
  <si>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</si>
  <si>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</si>
  <si>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</si>
  <si>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</si>
  <si>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</si>
  <si>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</si>
  <si>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</si>
  <si>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</si>
  <si>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</si>
  <si>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</si>
  <si>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</si>
  <si>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</si>
  <si>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</si>
  <si>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</si>
  <si>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</si>
  <si>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</si>
  <si>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</si>
  <si>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</si>
  <si>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</si>
  <si>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</si>
  <si>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</si>
  <si>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</si>
  <si>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</si>
  <si>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</si>
  <si>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</si>
  <si>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</si>
  <si>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</si>
  <si>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</si>
  <si>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</si>
  <si>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</si>
  <si>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</si>
  <si>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</si>
  <si>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</si>
  <si>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</si>
  <si>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</si>
  <si>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</si>
  <si>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</si>
  <si>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-Dr's Bag prior to 1990-91 included in General, from</t>
  </si>
  <si>
    <t>1990-91 included in miscellaneous expenditure</t>
  </si>
  <si>
    <t>-For 1990-91 Concessional includes 'old' (prior to 1/11/90)</t>
  </si>
  <si>
    <t>Prior to 1990-91 S/net for Gen &amp; Concess is</t>
  </si>
  <si>
    <t xml:space="preserve">included in pensioner. In 1990-91 free s/net </t>
  </si>
  <si>
    <t>-Free Pensioner category removed from 1 Nov 1990, $2.50 copayment</t>
  </si>
  <si>
    <t>-Dr's Bag prior to 1990-91 included in General</t>
  </si>
  <si>
    <t xml:space="preserve">  from 1990-91 ($12,255,895) included in Misc</t>
  </si>
  <si>
    <t>-For Gen &amp; Conc prior to 1990-91 is included in Pensioner</t>
  </si>
  <si>
    <t xml:space="preserve">-For 1990-91 S/net includes both pre &amp; post 1/11/90 free Snet </t>
  </si>
  <si>
    <t>-Gen S/net 1 included in Concess in 1990-91</t>
  </si>
  <si>
    <t>-Gen S/net 2 (free)  1 Jan 1991 to 31 Dec 1993</t>
  </si>
  <si>
    <t>note-  from 1991-92 all figures are sourced from the Services Australia processing where available</t>
  </si>
  <si>
    <t>Doctor's Bag   -  $  -     (included in miscellaneous from 1990-91)</t>
  </si>
  <si>
    <t>DOCTOR'S BAG   -  $  -     (included in miscellaneous from 1990-91)</t>
  </si>
  <si>
    <t>(a) A brand is defined as a unique combination of ‘brand name’ and ‘form and strength’ as at June 2022 PBS Schedule. Note this differs from cover page figure which includes Drs Bag.</t>
  </si>
  <si>
    <t>AFLIBERCEPT</t>
  </si>
  <si>
    <t>PEMBROLIZUMAB</t>
  </si>
  <si>
    <t>NIVOLUMAB</t>
  </si>
  <si>
    <t>USTEKINUMAB</t>
  </si>
  <si>
    <t>ADALIMUMAB</t>
  </si>
  <si>
    <t>APIXABAN</t>
  </si>
  <si>
    <t>DENOSUMAB</t>
  </si>
  <si>
    <t>LENALIDOMIDE</t>
  </si>
  <si>
    <t>OCRELIZUMAB</t>
  </si>
  <si>
    <t>RANIBIZUMAB</t>
  </si>
  <si>
    <t>RIVAROXABAN</t>
  </si>
  <si>
    <t>DUPILUMAB</t>
  </si>
  <si>
    <t>IPILIMUMAB</t>
  </si>
  <si>
    <t>GLECAPREVIR + PIBRENTASVIR</t>
  </si>
  <si>
    <t>ATEZOLIZUMAB</t>
  </si>
  <si>
    <t>IBRUTINIB</t>
  </si>
  <si>
    <t>SOFOSBUVIR + VELPATASVIR</t>
  </si>
  <si>
    <t>TEZACAFTOR + IVACAFTOR (&amp;) IVACAFTOR</t>
  </si>
  <si>
    <t>OSIMERTINIB</t>
  </si>
  <si>
    <t>LUMACAFTOR + IVACAFTOR</t>
  </si>
  <si>
    <t>ENZALUTAMIDE</t>
  </si>
  <si>
    <t>FERRIC CARBOXYMALTOSE</t>
  </si>
  <si>
    <t>ETANERCEPT</t>
  </si>
  <si>
    <t>VEDOLIZUMAB</t>
  </si>
  <si>
    <t>FINGOLIMOD</t>
  </si>
  <si>
    <t>INFLIXIMAB</t>
  </si>
  <si>
    <t>SACUBITRIL + VALSARTAN</t>
  </si>
  <si>
    <t>SEMAGLUTIDE</t>
  </si>
  <si>
    <t>DARATUMUMAB</t>
  </si>
  <si>
    <t>ROSUVASTATIN</t>
  </si>
  <si>
    <t>GUSELKUMAB</t>
  </si>
  <si>
    <t>PALBOCICLIB</t>
  </si>
  <si>
    <t>UPADACITINIB</t>
  </si>
  <si>
    <t>DULAGLUTIDE</t>
  </si>
  <si>
    <t>SECUKINUMAB</t>
  </si>
  <si>
    <t>GOLIMUMAB</t>
  </si>
  <si>
    <t>ESOMEPRAZOLE</t>
  </si>
  <si>
    <t>PALIPERIDONE</t>
  </si>
  <si>
    <t>ATORVASTATIN</t>
  </si>
  <si>
    <t>DARBEPOETIN ALFA</t>
  </si>
  <si>
    <t>CLADRIBINE</t>
  </si>
  <si>
    <t>TOFACITINIB</t>
  </si>
  <si>
    <t>FLUTICASONE PROPIONATE + SALMETEROL</t>
  </si>
  <si>
    <t>RIBOCICLIB</t>
  </si>
  <si>
    <t>TRASTUZUMAB</t>
  </si>
  <si>
    <t>BUDESONIDE + FORMOTEROL (EFORMOTEROL)</t>
  </si>
  <si>
    <t>RUXOLITINIB</t>
  </si>
  <si>
    <t>DURVALUMAB</t>
  </si>
  <si>
    <t>PANTOPRAZOLE</t>
  </si>
  <si>
    <t>PERINDOPRIL</t>
  </si>
  <si>
    <t>METFORMIN</t>
  </si>
  <si>
    <t>PREGABALIN</t>
  </si>
  <si>
    <t>AMLODIPINE</t>
  </si>
  <si>
    <t>SALBUTAMOL</t>
  </si>
  <si>
    <t>IRBESARTAN</t>
  </si>
  <si>
    <t>TELMISARTAN</t>
  </si>
  <si>
    <t>SERTRALINE</t>
  </si>
  <si>
    <t>CANDESARTAN</t>
  </si>
  <si>
    <t>ESCITALOPRAM</t>
  </si>
  <si>
    <t>MIRTAZAPINE</t>
  </si>
  <si>
    <t>CEFALEXIN</t>
  </si>
  <si>
    <t>RAMIPRIL</t>
  </si>
  <si>
    <t>ATENOLOL</t>
  </si>
  <si>
    <t>OXYCODONE</t>
  </si>
  <si>
    <t>PARACETAMOL + CODEINE</t>
  </si>
  <si>
    <t>METOPROLOL TARTRATE</t>
  </si>
  <si>
    <t>VENLAFAXINE</t>
  </si>
  <si>
    <t>CLOPIDOGREL</t>
  </si>
  <si>
    <t>AMITRIPTYLINE</t>
  </si>
  <si>
    <t>LERCANIDIPINE</t>
  </si>
  <si>
    <t>RABEPRAZOLE</t>
  </si>
  <si>
    <t>PARACETAMOL</t>
  </si>
  <si>
    <t>PERINDOPRIL + AMLODIPINE</t>
  </si>
  <si>
    <t>SIMVASTATIN</t>
  </si>
  <si>
    <t>BISOPROLOL</t>
  </si>
  <si>
    <t>SITAGLIPTIN + METFORMIN</t>
  </si>
  <si>
    <t>DUTASTERIDE + TAMSULOSIN</t>
  </si>
  <si>
    <t>FUROSEMIDE (FRUSEMIDE)</t>
  </si>
  <si>
    <t>DIAZEPAM</t>
  </si>
  <si>
    <t>AMOXICILLIN</t>
  </si>
  <si>
    <t>IRBESARTAN + HYDROCHLOROTHIAZIDE</t>
  </si>
  <si>
    <t>GLICLAZIDE</t>
  </si>
  <si>
    <t>OXYCODONE + NALOXONE</t>
  </si>
  <si>
    <t>MELOXICAM</t>
  </si>
  <si>
    <t>TIOTROPIUM</t>
  </si>
  <si>
    <t>OMEPRAZOLE</t>
  </si>
  <si>
    <t>DULOXETINE</t>
  </si>
  <si>
    <t>PREDNISOLONE</t>
  </si>
  <si>
    <t>AMOXICILLIN + CLAVULANIC ACID</t>
  </si>
  <si>
    <t>DESVENLAFAXINE</t>
  </si>
  <si>
    <t>GOSERELIN^</t>
  </si>
  <si>
    <t>VENETOCLAX</t>
  </si>
  <si>
    <t>PERTUZUMAB</t>
  </si>
  <si>
    <t>OBINUTUZUMAB</t>
  </si>
  <si>
    <t>ABIRATERONE</t>
  </si>
  <si>
    <t>BEVACIZUMAB</t>
  </si>
  <si>
    <t>LEUPRORELIN^^</t>
  </si>
  <si>
    <t>DASATINIB</t>
  </si>
  <si>
    <t>POMALIDOMIDE</t>
  </si>
  <si>
    <t>CARFILZOMIB</t>
  </si>
  <si>
    <t>INSULIN GLARGINE</t>
  </si>
  <si>
    <t>FOLLITROPIN ALFA</t>
  </si>
  <si>
    <t>FLUOXETINE</t>
  </si>
  <si>
    <t>DOXYCYCLINE</t>
  </si>
  <si>
    <t>LEVOTHYROXINE</t>
  </si>
  <si>
    <t>CELECOXIB</t>
  </si>
  <si>
    <t>TELMISARTAN + HYDROCHLOROTHIAZIDE</t>
  </si>
  <si>
    <t>CITALOPRAM</t>
  </si>
  <si>
    <t>C09</t>
  </si>
  <si>
    <t>AGENTS ACTING ON THE RENIN-ANGIOTENSIN SYSTEM</t>
  </si>
  <si>
    <t>C10</t>
  </si>
  <si>
    <t>LIPID MODIFYING AGENTS</t>
  </si>
  <si>
    <t>N06</t>
  </si>
  <si>
    <t>PSYCHOANALEPTICS</t>
  </si>
  <si>
    <t>A02</t>
  </si>
  <si>
    <t>DRUGS FOR ACID RELATED DISORDERS</t>
  </si>
  <si>
    <t>N02</t>
  </si>
  <si>
    <t>ANALGESICS</t>
  </si>
  <si>
    <t>J01</t>
  </si>
  <si>
    <t>ANTIBACTERIALS FOR SYSTEMIC USE</t>
  </si>
  <si>
    <t>A10</t>
  </si>
  <si>
    <t>DRUGS USED IN DIABETES</t>
  </si>
  <si>
    <t>R03</t>
  </si>
  <si>
    <t>DRUGS FOR OBSTRUCTIVE AIRWAY DISEASES</t>
  </si>
  <si>
    <t>B01</t>
  </si>
  <si>
    <t>ANTITHROMBOTIC AGENTS</t>
  </si>
  <si>
    <t>C07</t>
  </si>
  <si>
    <t>BETA BLOCKING AGENTS</t>
  </si>
  <si>
    <t>C08</t>
  </si>
  <si>
    <t>CALCIUM CHANNEL BLOCKERS</t>
  </si>
  <si>
    <t>N05</t>
  </si>
  <si>
    <t>PSYCHOLEPTICS</t>
  </si>
  <si>
    <t>S01</t>
  </si>
  <si>
    <t>OPHTHALMOLOGICALS</t>
  </si>
  <si>
    <t>M01</t>
  </si>
  <si>
    <t>ANTIINFLAMMATORY AND ANTIRHEUMATIC PRODUCTS</t>
  </si>
  <si>
    <t>G03</t>
  </si>
  <si>
    <t>SEX HORMONES AND MODULATORS OF THE GENITAL SYSTEM</t>
  </si>
  <si>
    <t>D07</t>
  </si>
  <si>
    <t>CORTICOSTEROIDS, DERMATOLOGICAL PREPARATIONS</t>
  </si>
  <si>
    <t>H02</t>
  </si>
  <si>
    <t>CORTICOSTEROIDS FOR SYSTEMIC USE</t>
  </si>
  <si>
    <t>C01</t>
  </si>
  <si>
    <t>CARDIAC THERAPY</t>
  </si>
  <si>
    <t>N03</t>
  </si>
  <si>
    <t>ANTIEPILEPTICS</t>
  </si>
  <si>
    <t>C03</t>
  </si>
  <si>
    <t>DIURETICS</t>
  </si>
  <si>
    <t>C02</t>
  </si>
  <si>
    <t>ANTIHYPERTENSIVES</t>
  </si>
  <si>
    <t>G04</t>
  </si>
  <si>
    <t>UROLOGICALS</t>
  </si>
  <si>
    <t>M04</t>
  </si>
  <si>
    <t>ANTIGOUT PREPARATIONS</t>
  </si>
  <si>
    <t>L04</t>
  </si>
  <si>
    <t>IMMUNOSUPPRESSANTS</t>
  </si>
  <si>
    <t>M05</t>
  </si>
  <si>
    <t>DRUGS FOR TREATMENT OF BONE DISEASES</t>
  </si>
  <si>
    <t>H03</t>
  </si>
  <si>
    <t>THYROID THERAPY</t>
  </si>
  <si>
    <t>L01</t>
  </si>
  <si>
    <t>ANTINEOPLASTIC AGENTS</t>
  </si>
  <si>
    <t>N04</t>
  </si>
  <si>
    <t>ANTI-PARKINSON DRUGS</t>
  </si>
  <si>
    <t>J05</t>
  </si>
  <si>
    <t>ANTIVIRALS FOR SYSTEMIC USE</t>
  </si>
  <si>
    <t>A06</t>
  </si>
  <si>
    <t>DRUGS FOR CONSTIPATION</t>
  </si>
  <si>
    <t>A04</t>
  </si>
  <si>
    <t>ANTIEMETICS AND ANTINAUSEANTS</t>
  </si>
  <si>
    <t>B03</t>
  </si>
  <si>
    <t>ANTIANEMIC PREPARATIONS</t>
  </si>
  <si>
    <t>L02</t>
  </si>
  <si>
    <t>ENDOCRINE THERAPY</t>
  </si>
  <si>
    <t>A03</t>
  </si>
  <si>
    <t>DRUGS FOR FUNCTIONAL GASTROINTESTINAL DISORDERS</t>
  </si>
  <si>
    <t>S02</t>
  </si>
  <si>
    <t>OTOLOGICALS</t>
  </si>
  <si>
    <t>A07</t>
  </si>
  <si>
    <t>ANTIDIARRHEALS, INTESTINAL ANTIINFLAMMATORY/ANTIINFECTIVE AGENTS</t>
  </si>
  <si>
    <t>N07</t>
  </si>
  <si>
    <t>OTHER NERVOUS SYSTEM DRUGS</t>
  </si>
  <si>
    <t>D10</t>
  </si>
  <si>
    <t>ANTI-ACNE PREPARATIONS</t>
  </si>
  <si>
    <t>A12</t>
  </si>
  <si>
    <t>MINERAL SUPPLEMENTS</t>
  </si>
  <si>
    <t>M03</t>
  </si>
  <si>
    <t>MUSCLE RELAXANTS</t>
  </si>
  <si>
    <t>D05</t>
  </si>
  <si>
    <t>ANTIPSORIATICS</t>
  </si>
  <si>
    <t>D11</t>
  </si>
  <si>
    <t>OTHER DERMATOLOGICAL PREPARATIONS</t>
  </si>
  <si>
    <t>G02</t>
  </si>
  <si>
    <t>OTHER GYNECOLOGICALS</t>
  </si>
  <si>
    <t>A09</t>
  </si>
  <si>
    <t>DIGESTIVES, INCL. ENZYMES</t>
  </si>
  <si>
    <t>A11</t>
  </si>
  <si>
    <t>VITAMINS</t>
  </si>
  <si>
    <t>H01</t>
  </si>
  <si>
    <t>PITUITARY AND HYPOTHALAMIC HORMONES AND ANALOGUES</t>
  </si>
  <si>
    <t>L03</t>
  </si>
  <si>
    <t>IMMUNOSTIMULANTS</t>
  </si>
  <si>
    <t>B02</t>
  </si>
  <si>
    <t>ANTIHEMORRHAGICS</t>
  </si>
  <si>
    <t>A01</t>
  </si>
  <si>
    <t>STOMATOLOGICAL PREPARATIONS</t>
  </si>
  <si>
    <t>V03</t>
  </si>
  <si>
    <t>ALL OTHER THERAPEUTIC PRODUCTS</t>
  </si>
  <si>
    <t>GALCANEZUMAB</t>
  </si>
  <si>
    <t>LIPEGFILGRASTIM</t>
  </si>
  <si>
    <t>RISANKIZUMAB</t>
  </si>
  <si>
    <t>ACALABRUTINIB</t>
  </si>
  <si>
    <t>LISDEXAMFETAMINE</t>
  </si>
  <si>
    <t>CABOZANTINIB</t>
  </si>
  <si>
    <t>EVOLOCUMAB</t>
  </si>
  <si>
    <t>BICTEGRAVIR + EMTRICITABINE + TENOFOVIR ALAFENAMIDE</t>
  </si>
  <si>
    <t>BENRALIZUMAB</t>
  </si>
  <si>
    <t>SELEXIPAG</t>
  </si>
  <si>
    <t>APREMILAST</t>
  </si>
  <si>
    <t>ABEMACICLIB</t>
  </si>
  <si>
    <t>INSULIN DEGLUDEC + INSULIN ASPART</t>
  </si>
  <si>
    <t>SIPONIMOD</t>
  </si>
  <si>
    <t>DOLUTEGRAVIR + LAMIVUDINE</t>
  </si>
  <si>
    <t>DEXAMETHASONE</t>
  </si>
  <si>
    <t>EMPAGLIFLOZIN</t>
  </si>
  <si>
    <t>EMPAGLIFLOZIN + METFORMIN</t>
  </si>
  <si>
    <t>NIZATIDINE</t>
  </si>
  <si>
    <t>HYALURONATE SODIUM</t>
  </si>
  <si>
    <t>DAPAGLIFLOZIN</t>
  </si>
  <si>
    <t>FLUTICASONE FUROATE + UMECLIDINIUM + VILANTEROL</t>
  </si>
  <si>
    <t>METHYLPHENIDATE</t>
  </si>
  <si>
    <t>GUANFACINE</t>
  </si>
  <si>
    <t>TAPENTADOL</t>
  </si>
  <si>
    <t>EZETIMIBE + ATORVASTATIN</t>
  </si>
  <si>
    <t>EZETIMIBE</t>
  </si>
  <si>
    <t>BUPROPION</t>
  </si>
  <si>
    <t>LINAGLIPTIN</t>
  </si>
  <si>
    <t>NOVARTIS PHARMACEUTICALS AUSTRALIA PTY LIMITED</t>
  </si>
  <si>
    <t>JANSSEN-CILAG PTY LTD</t>
  </si>
  <si>
    <t>APOTEX PTY LTD</t>
  </si>
  <si>
    <t>BAYER AUSTRALIA LTD</t>
  </si>
  <si>
    <t>ABBVIE PTY LTD</t>
  </si>
  <si>
    <t>ALPHAPHARM PTY LTD</t>
  </si>
  <si>
    <t>ASTRAZENECA PTY LTD</t>
  </si>
  <si>
    <t>BOEHRINGER INGELHEIM PTY LTD</t>
  </si>
  <si>
    <t>ROCHE PRODUCTS PTY LTD</t>
  </si>
  <si>
    <t>AMGEN AUSTRALIA PTY LIMITED</t>
  </si>
  <si>
    <t>PFIZER AUSTRALIA PTY LTD</t>
  </si>
  <si>
    <t>SANDOZ PTY LTD</t>
  </si>
  <si>
    <t>SANOFI-AVENTIS AUSTRALIA PTY LTD</t>
  </si>
  <si>
    <t>ARROW PHARMA PTY LTD</t>
  </si>
  <si>
    <t>BRISTOL-MYERS SQUIBB AUSTRALIA PTY LTD</t>
  </si>
  <si>
    <t>VERTEX PHARMACEUTICALS (AUSTRALIA) PTY. LTD.</t>
  </si>
  <si>
    <t>GLAXOSMITHKLINE AUSTRALIA PTY LTD</t>
  </si>
  <si>
    <t>GILEAD SCIENCES PTY LIMITED</t>
  </si>
  <si>
    <t>TAKEDA PHARMACEUTICALS AUSTRALIA PTY. LTD.</t>
  </si>
  <si>
    <t>NOVO NORDISK PHARMACEUTICALS PTY. LIMITED</t>
  </si>
  <si>
    <t>ASPEN PHARMACARE AUSTRALIA PTY LIMITED</t>
  </si>
  <si>
    <t>SERVIER LABORATORIES (AUST.) PTY. LTD.</t>
  </si>
  <si>
    <t>MUNDIPHARMA PTY LIMITED</t>
  </si>
  <si>
    <t>MYLAN HEALTH PTY LTD</t>
  </si>
  <si>
    <t>UPJOHN AUSTRALIA PTY LTD</t>
  </si>
  <si>
    <t>A.MENARINI AUSTRALIA PTY LIMITED</t>
  </si>
  <si>
    <t>MERCK SHARP &amp; DOHME (AUSTRALIA) PTY LTD</t>
  </si>
  <si>
    <t>$5.33</t>
  </si>
  <si>
    <t>$4.55</t>
  </si>
  <si>
    <t>$0.50 to $35.30</t>
  </si>
  <si>
    <t>19.2%</t>
  </si>
  <si>
    <t>FLUVASTATIN</t>
  </si>
  <si>
    <t>LEVONORGESTREL</t>
  </si>
  <si>
    <t>LEVONORGESTREL + ETHINYLESTRADIOL</t>
  </si>
  <si>
    <t>NORETHISTERONE</t>
  </si>
  <si>
    <t>NORETHISTERONE + ETHINYLESTRADIOL</t>
  </si>
  <si>
    <t>PRAVASTATIN</t>
  </si>
  <si>
    <t>ELEXACAFTOR + TEZACAFTOR + IVACAFTOR (&amp;) IVACAFTOR</t>
  </si>
  <si>
    <t>MACROGOL-3350 + SODIUM CHLORIDE + BICARBONATE + POTASSIUM CHLORIDE</t>
  </si>
  <si>
    <t>TRASTUZUMAB EMTANSINE</t>
  </si>
  <si>
    <t>Table 8: ATC Main Groups Comparison for PBS Subsidised Prescriptions, Government Cost, Patient Contribution and Average Price, 2020-21 and 2021-22</t>
  </si>
  <si>
    <t>Table 9(a): Top 35 Drugs Sorted by Highest Change to Government Cost, 2020-21 and 2021-22</t>
  </si>
  <si>
    <t>Table 9(b): Top 35 Drugs Sorted by Highest Change to Subsidised Script Volume, 2020-21 and 2021-22</t>
  </si>
  <si>
    <t>Table 2(c): RPBS and PBS Subsidised Prescriptions for DVA patients, 2020-21 and 2021-22</t>
  </si>
  <si>
    <t>Table 3(c): PBS Prescriptions, Government Cost, Patient Contribution and Average Price by Month of Supply, 2020-21 and 2021-22</t>
  </si>
  <si>
    <t>-Exclude under co-payment prescriptions</t>
  </si>
  <si>
    <t>This table was amended on 2 August 2023 to correct a transposition error in the 2020-21 and 2021-22 data 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</si>
</sst>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0.0%"/>
    <numFmt numFmtId="166" formatCode="&quot;$&quot;#,##0"/>
    <numFmt numFmtId="167" formatCode="0.0"/>
    <numFmt numFmtId="168" formatCode="#,##0.0"/>
    <numFmt numFmtId="169" formatCode="_-* #,##0_-;\-* #,##0_-;_-* &quot;-&quot;??_-;_-@_-"/>
    <numFmt numFmtId="170" formatCode="#,##0.00%"/>
    <numFmt numFmtId="171" formatCode="#,##0_ ;\-#,##0\ "/>
    <numFmt numFmtId="172" formatCode="&quot;$&quot;#,##0.00"/>
    <numFmt numFmtId="173" formatCode="#,##0_ ;[Red]\-#,##0\ "/>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4"/>
      <name val="Calibri"/>
      <family val="2"/>
      <scheme val="minor"/>
    </font>
    <font>
      <sz val="11"/>
      <name val="Calibri"/>
      <family val="2"/>
      <scheme val="minor"/>
    </font>
    <font>
      <sz val="14"/>
      <name val="Calibri"/>
      <family val="2"/>
      <scheme val="minor"/>
    </font>
    <font>
      <sz val="10"/>
      <name val="Calibri"/>
      <family val="2"/>
      <scheme val="minor"/>
    </font>
    <font>
      <sz val="10"/>
      <name val="Arial"/>
      <family val="2"/>
    </font>
    <font>
      <sz val="10"/>
      <name val="Geneva"/>
    </font>
    <font>
      <b/>
      <i/>
      <sz val="11"/>
      <name val="Calibri"/>
      <family val="2"/>
      <scheme val="minor"/>
    </font>
    <font>
      <b/>
      <vertAlign val="superscript"/>
      <sz val="11"/>
      <color theme="1"/>
      <name val="Calibri"/>
      <family val="2"/>
      <scheme val="minor"/>
    </font>
    <font>
      <vertAlign val="superscript"/>
      <sz val="11"/>
      <color theme="1"/>
      <name val="Calibri"/>
      <family val="2"/>
      <scheme val="minor"/>
    </font>
    <font>
      <b/>
      <u/>
      <sz val="12"/>
      <color theme="1"/>
      <name val="Calibri"/>
      <family val="2"/>
      <scheme val="minor"/>
    </font>
    <font>
      <sz val="14"/>
      <color theme="1"/>
      <name val="Calibri"/>
      <family val="2"/>
      <scheme val="minor"/>
    </font>
    <font>
      <sz val="10"/>
      <color theme="1"/>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2"/>
      <color theme="1"/>
      <name val="Calibri"/>
      <family val="2"/>
      <scheme val="minor"/>
    </font>
    <font>
      <i/>
      <sz val="11"/>
      <color theme="1"/>
      <name val="Calibri"/>
      <family val="2"/>
      <scheme val="minor"/>
    </font>
    <font>
      <b/>
      <sz val="10"/>
      <name val="Calibri"/>
      <family val="2"/>
      <scheme val="minor"/>
    </font>
    <font>
      <b/>
      <i/>
      <sz val="10"/>
      <name val="Calibri"/>
      <family val="2"/>
      <scheme val="minor"/>
    </font>
    <font>
      <b/>
      <sz val="10"/>
      <color theme="1"/>
      <name val="Calibri"/>
      <family val="2"/>
      <scheme val="minor"/>
    </font>
    <font>
      <sz val="11"/>
      <color theme="1"/>
      <name val="Times New Roman"/>
      <family val="1"/>
    </font>
    <font>
      <i/>
      <sz val="11"/>
      <name val="Calibri"/>
      <family val="2"/>
      <scheme val="minor"/>
    </font>
    <font>
      <i/>
      <sz val="14"/>
      <name val="Calibri"/>
      <family val="2"/>
      <scheme val="minor"/>
    </font>
    <font>
      <i/>
      <vertAlign val="superscript"/>
      <sz val="11"/>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theme="4"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theme="4" tint="0.79998168889431442"/>
      </patternFill>
    </fill>
    <fill>
      <patternFill patternType="solid">
        <fgColor theme="8" tint="0.59999389629810485"/>
        <bgColor indexed="64"/>
      </patternFill>
    </fill>
    <fill>
      <patternFill patternType="solid">
        <fgColor theme="0" tint="-0.14999847407452621"/>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670">
    <xf numFmtId="0" fontId="0" fillId="0" borderId="0" xfId="0"/>
    <xf numFmtId="0" fontId="4" fillId="0" borderId="0" xfId="0" applyFont="1"/>
    <xf numFmtId="0" fontId="5" fillId="0" borderId="0" xfId="0" applyFont="1" applyAlignment="1">
      <alignment horizontal="center"/>
    </xf>
    <xf numFmtId="0" fontId="6" fillId="0" borderId="0" xfId="0" applyFont="1"/>
    <xf numFmtId="0" fontId="4" fillId="3" borderId="1" xfId="4" applyFont="1" applyFill="1" applyBorder="1" applyAlignment="1">
      <alignment horizontal="center" vertical="center"/>
    </xf>
    <xf numFmtId="0" fontId="4" fillId="3" borderId="2" xfId="4" applyFont="1" applyFill="1" applyBorder="1" applyAlignment="1">
      <alignment horizontal="center" vertical="center"/>
    </xf>
    <xf numFmtId="0" fontId="4" fillId="3" borderId="3" xfId="4" applyFont="1" applyFill="1" applyBorder="1" applyAlignment="1">
      <alignment horizontal="center" vertical="center"/>
    </xf>
    <xf numFmtId="0" fontId="6" fillId="3" borderId="4" xfId="0" applyFont="1" applyFill="1" applyBorder="1"/>
    <xf numFmtId="165" fontId="6" fillId="0" borderId="5" xfId="3" applyNumberFormat="1" applyFont="1" applyBorder="1"/>
    <xf numFmtId="165" fontId="6" fillId="0" borderId="6" xfId="3" applyNumberFormat="1" applyFont="1" applyBorder="1"/>
    <xf numFmtId="165" fontId="6" fillId="0" borderId="0" xfId="0" applyNumberFormat="1" applyFont="1"/>
    <xf numFmtId="166" fontId="6" fillId="0" borderId="0" xfId="0" applyNumberFormat="1" applyFont="1"/>
    <xf numFmtId="8" fontId="6" fillId="0" borderId="0" xfId="0" applyNumberFormat="1" applyFont="1"/>
    <xf numFmtId="0" fontId="4" fillId="3" borderId="4" xfId="0" applyFont="1" applyFill="1" applyBorder="1"/>
    <xf numFmtId="0" fontId="6" fillId="3" borderId="7" xfId="0" applyFont="1" applyFill="1" applyBorder="1"/>
    <xf numFmtId="167" fontId="5" fillId="0" borderId="8" xfId="0" applyNumberFormat="1" applyFont="1" applyBorder="1"/>
    <xf numFmtId="165" fontId="6" fillId="0" borderId="9" xfId="3" applyNumberFormat="1" applyFont="1" applyBorder="1"/>
    <xf numFmtId="0" fontId="7" fillId="0" borderId="0" xfId="0" applyFont="1"/>
    <xf numFmtId="0" fontId="5" fillId="0" borderId="0" xfId="0" applyFont="1" applyFill="1" applyBorder="1" applyAlignment="1"/>
    <xf numFmtId="0" fontId="5" fillId="0" borderId="0" xfId="0" applyFont="1" applyFill="1" applyBorder="1" applyAlignment="1">
      <alignment horizontal="left"/>
    </xf>
    <xf numFmtId="0" fontId="7" fillId="0" borderId="0" xfId="0" applyFont="1" applyAlignment="1">
      <alignment horizontal="left"/>
    </xf>
    <xf numFmtId="0" fontId="6" fillId="3" borderId="4" xfId="4" applyFont="1" applyFill="1" applyBorder="1"/>
    <xf numFmtId="168" fontId="6" fillId="0" borderId="0" xfId="0" applyNumberFormat="1" applyFont="1"/>
    <xf numFmtId="167" fontId="6" fillId="0" borderId="0" xfId="0" applyNumberFormat="1" applyFont="1"/>
    <xf numFmtId="0" fontId="4" fillId="3" borderId="7" xfId="4" applyFont="1" applyFill="1" applyBorder="1"/>
    <xf numFmtId="165" fontId="6" fillId="0" borderId="8" xfId="3" applyNumberFormat="1" applyFont="1" applyBorder="1"/>
    <xf numFmtId="0" fontId="5" fillId="0" borderId="0" xfId="0" applyFont="1" applyFill="1" applyBorder="1" applyAlignment="1">
      <alignment horizontal="left" vertical="center"/>
    </xf>
    <xf numFmtId="165" fontId="5" fillId="0" borderId="0" xfId="0" applyNumberFormat="1" applyFont="1" applyFill="1" applyBorder="1" applyAlignment="1">
      <alignment vertical="center"/>
    </xf>
    <xf numFmtId="165" fontId="5" fillId="0" borderId="0" xfId="0" applyNumberFormat="1" applyFont="1" applyBorder="1"/>
    <xf numFmtId="167" fontId="8" fillId="0" borderId="0" xfId="0" applyNumberFormat="1" applyFont="1"/>
    <xf numFmtId="0" fontId="8" fillId="0" borderId="0" xfId="0" applyFont="1" applyFill="1" applyBorder="1" applyAlignment="1">
      <alignment horizontal="left" wrapText="1"/>
    </xf>
    <xf numFmtId="0" fontId="4" fillId="3" borderId="5" xfId="4" applyFont="1" applyFill="1" applyBorder="1" applyAlignment="1">
      <alignment horizontal="center" vertical="center"/>
    </xf>
    <xf numFmtId="169" fontId="6" fillId="0" borderId="5" xfId="1" applyNumberFormat="1" applyFont="1" applyBorder="1"/>
    <xf numFmtId="165" fontId="6" fillId="0" borderId="6" xfId="3" applyNumberFormat="1" applyFont="1" applyFill="1" applyBorder="1"/>
    <xf numFmtId="0" fontId="11" fillId="3" borderId="4" xfId="4" applyFont="1" applyFill="1" applyBorder="1"/>
    <xf numFmtId="165" fontId="11" fillId="0" borderId="5" xfId="3" applyNumberFormat="1" applyFont="1" applyBorder="1"/>
    <xf numFmtId="165" fontId="11" fillId="0" borderId="6" xfId="3" applyNumberFormat="1" applyFont="1" applyFill="1" applyBorder="1"/>
    <xf numFmtId="169" fontId="4" fillId="0" borderId="5" xfId="1" applyNumberFormat="1" applyFont="1" applyBorder="1"/>
    <xf numFmtId="169" fontId="6" fillId="0" borderId="8" xfId="1" applyNumberFormat="1" applyFont="1" applyBorder="1"/>
    <xf numFmtId="0" fontId="6" fillId="0" borderId="0" xfId="4" applyFont="1" applyFill="1" applyBorder="1"/>
    <xf numFmtId="169" fontId="6" fillId="0" borderId="0" xfId="1" applyNumberFormat="1" applyFont="1" applyBorder="1"/>
    <xf numFmtId="0" fontId="6" fillId="0" borderId="0" xfId="0" applyFont="1" applyBorder="1"/>
    <xf numFmtId="169" fontId="6" fillId="0" borderId="0" xfId="0" applyNumberFormat="1" applyFont="1" applyBorder="1"/>
    <xf numFmtId="165" fontId="6" fillId="0" borderId="0" xfId="3" applyNumberFormat="1" applyFont="1" applyFill="1" applyBorder="1"/>
    <xf numFmtId="165" fontId="4" fillId="0" borderId="8" xfId="3" applyNumberFormat="1" applyFont="1" applyBorder="1"/>
    <xf numFmtId="165" fontId="4" fillId="0" borderId="9" xfId="3" applyNumberFormat="1" applyFont="1" applyFill="1" applyBorder="1"/>
    <xf numFmtId="0" fontId="4" fillId="0" borderId="0" xfId="4" applyFont="1" applyFill="1" applyBorder="1"/>
    <xf numFmtId="164" fontId="4" fillId="0" borderId="0" xfId="2" applyNumberFormat="1" applyFont="1" applyBorder="1"/>
    <xf numFmtId="165" fontId="4" fillId="0" borderId="0" xfId="3" applyNumberFormat="1" applyFont="1" applyBorder="1"/>
    <xf numFmtId="164" fontId="4" fillId="0" borderId="0" xfId="0" applyNumberFormat="1" applyFont="1" applyBorder="1"/>
    <xf numFmtId="165" fontId="4" fillId="0" borderId="0" xfId="3" applyNumberFormat="1" applyFont="1" applyFill="1" applyBorder="1"/>
    <xf numFmtId="0" fontId="4" fillId="3" borderId="5" xfId="4" applyFont="1" applyFill="1" applyBorder="1" applyAlignment="1">
      <alignment horizontal="center" vertical="center" wrapText="1"/>
    </xf>
    <xf numFmtId="3" fontId="6" fillId="0" borderId="5" xfId="0" applyNumberFormat="1" applyFont="1" applyBorder="1"/>
    <xf numFmtId="3" fontId="4" fillId="0" borderId="8" xfId="0" applyNumberFormat="1" applyFont="1" applyBorder="1"/>
    <xf numFmtId="9" fontId="4" fillId="0" borderId="8" xfId="3" applyNumberFormat="1" applyFont="1" applyBorder="1"/>
    <xf numFmtId="3" fontId="4" fillId="0" borderId="0" xfId="0" applyNumberFormat="1" applyFont="1" applyBorder="1"/>
    <xf numFmtId="9" fontId="4" fillId="0" borderId="0" xfId="3" applyFont="1" applyBorder="1"/>
    <xf numFmtId="9" fontId="4" fillId="0" borderId="0" xfId="3" applyNumberFormat="1" applyFont="1" applyBorder="1"/>
    <xf numFmtId="169" fontId="4" fillId="3" borderId="2" xfId="1"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69" fontId="4" fillId="0" borderId="8" xfId="1" applyNumberFormat="1" applyFont="1" applyBorder="1"/>
    <xf numFmtId="0" fontId="0" fillId="0" borderId="0" xfId="0" applyFont="1"/>
    <xf numFmtId="0" fontId="11" fillId="0" borderId="0" xfId="0" applyFont="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3" borderId="5" xfId="0" applyFont="1" applyFill="1" applyBorder="1" applyAlignment="1">
      <alignment horizontal="center" vertical="center" wrapText="1"/>
    </xf>
    <xf numFmtId="3" fontId="4" fillId="0" borderId="5" xfId="0" applyNumberFormat="1" applyFont="1" applyBorder="1"/>
    <xf numFmtId="0" fontId="6" fillId="3" borderId="5"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169" fontId="6" fillId="0" borderId="6" xfId="1" applyNumberFormat="1" applyFont="1" applyBorder="1"/>
    <xf numFmtId="169" fontId="4" fillId="0" borderId="6" xfId="1" applyNumberFormat="1" applyFont="1" applyBorder="1"/>
    <xf numFmtId="0" fontId="6" fillId="0" borderId="25" xfId="0" applyFont="1" applyFill="1" applyBorder="1"/>
    <xf numFmtId="0" fontId="6" fillId="4" borderId="0" xfId="0" applyFont="1" applyFill="1" applyBorder="1"/>
    <xf numFmtId="0" fontId="6" fillId="4" borderId="26" xfId="0" applyFont="1" applyFill="1" applyBorder="1"/>
    <xf numFmtId="0" fontId="4" fillId="3" borderId="5" xfId="0" applyFont="1" applyFill="1" applyBorder="1" applyAlignment="1">
      <alignment horizontal="center"/>
    </xf>
    <xf numFmtId="0" fontId="4" fillId="3" borderId="6" xfId="0" applyFont="1" applyFill="1" applyBorder="1" applyAlignment="1">
      <alignment horizontal="center"/>
    </xf>
    <xf numFmtId="0" fontId="6" fillId="0" borderId="0" xfId="0" applyFont="1" applyFill="1" applyBorder="1"/>
    <xf numFmtId="0" fontId="6" fillId="0" borderId="26" xfId="0" applyFont="1" applyFill="1" applyBorder="1"/>
    <xf numFmtId="43" fontId="6" fillId="4" borderId="5" xfId="0" applyNumberFormat="1" applyFont="1" applyFill="1" applyBorder="1"/>
    <xf numFmtId="43" fontId="6" fillId="4" borderId="6" xfId="0" applyNumberFormat="1" applyFont="1" applyFill="1" applyBorder="1"/>
    <xf numFmtId="10" fontId="6" fillId="0" borderId="5" xfId="3" applyNumberFormat="1" applyFont="1" applyBorder="1"/>
    <xf numFmtId="10" fontId="6" fillId="0" borderId="6" xfId="3" applyNumberFormat="1" applyFont="1" applyBorder="1"/>
    <xf numFmtId="10" fontId="6" fillId="0" borderId="8" xfId="3" applyNumberFormat="1" applyFont="1" applyBorder="1"/>
    <xf numFmtId="10" fontId="6" fillId="0" borderId="9" xfId="3" applyNumberFormat="1" applyFont="1" applyBorder="1"/>
    <xf numFmtId="0" fontId="4" fillId="3" borderId="1" xfId="0" applyFont="1" applyFill="1" applyBorder="1"/>
    <xf numFmtId="0" fontId="4" fillId="3" borderId="2" xfId="0" applyFont="1" applyFill="1" applyBorder="1"/>
    <xf numFmtId="1" fontId="6" fillId="3" borderId="4" xfId="0" applyNumberFormat="1" applyFont="1" applyFill="1" applyBorder="1" applyAlignment="1">
      <alignment horizontal="center" vertical="center" wrapText="1"/>
    </xf>
    <xf numFmtId="1" fontId="6" fillId="3" borderId="5" xfId="0" applyNumberFormat="1" applyFont="1" applyFill="1" applyBorder="1" applyAlignment="1">
      <alignment horizontal="left" vertical="center" wrapText="1"/>
    </xf>
    <xf numFmtId="1" fontId="6" fillId="3" borderId="7" xfId="0" applyNumberFormat="1" applyFont="1" applyFill="1" applyBorder="1" applyAlignment="1">
      <alignment horizontal="center" vertical="center" wrapText="1"/>
    </xf>
    <xf numFmtId="1" fontId="6" fillId="3" borderId="8" xfId="0" applyNumberFormat="1" applyFont="1" applyFill="1" applyBorder="1" applyAlignment="1">
      <alignment horizontal="left" vertical="center" wrapText="1"/>
    </xf>
    <xf numFmtId="169" fontId="4" fillId="3" borderId="11" xfId="1" applyNumberFormat="1" applyFont="1" applyFill="1" applyBorder="1" applyAlignment="1">
      <alignment horizontal="center" vertical="center" wrapText="1"/>
    </xf>
    <xf numFmtId="44" fontId="6" fillId="0" borderId="0" xfId="2" applyFont="1"/>
    <xf numFmtId="1" fontId="6" fillId="3" borderId="4" xfId="0" applyNumberFormat="1" applyFont="1" applyFill="1" applyBorder="1" applyAlignment="1">
      <alignment horizontal="center" vertical="top"/>
    </xf>
    <xf numFmtId="1" fontId="6" fillId="3" borderId="7" xfId="0" applyNumberFormat="1" applyFont="1" applyFill="1" applyBorder="1" applyAlignment="1">
      <alignment horizontal="center" vertical="top"/>
    </xf>
    <xf numFmtId="1" fontId="6" fillId="3" borderId="5" xfId="0" applyNumberFormat="1" applyFont="1" applyFill="1" applyBorder="1" applyAlignment="1">
      <alignment horizontal="left" vertical="top" wrapText="1"/>
    </xf>
    <xf numFmtId="169" fontId="6" fillId="0" borderId="5" xfId="1" applyNumberFormat="1" applyFont="1" applyBorder="1" applyAlignment="1">
      <alignment vertical="center"/>
    </xf>
    <xf numFmtId="169" fontId="4" fillId="0" borderId="6" xfId="1" applyNumberFormat="1" applyFont="1" applyBorder="1" applyAlignment="1">
      <alignment vertical="center"/>
    </xf>
    <xf numFmtId="1" fontId="6" fillId="3" borderId="8" xfId="0" applyNumberFormat="1" applyFont="1" applyFill="1" applyBorder="1" applyAlignment="1">
      <alignment horizontal="left" vertical="top" wrapText="1"/>
    </xf>
    <xf numFmtId="169" fontId="6" fillId="0" borderId="8" xfId="1" applyNumberFormat="1" applyFont="1" applyBorder="1" applyAlignment="1">
      <alignment vertical="center"/>
    </xf>
    <xf numFmtId="169" fontId="4" fillId="0" borderId="9" xfId="1" applyNumberFormat="1" applyFont="1" applyBorder="1" applyAlignment="1">
      <alignment vertical="center"/>
    </xf>
    <xf numFmtId="0" fontId="4" fillId="3" borderId="2" xfId="0" applyFont="1" applyFill="1" applyBorder="1" applyAlignment="1">
      <alignment vertical="center" wrapText="1"/>
    </xf>
    <xf numFmtId="0" fontId="3" fillId="0" borderId="0" xfId="0" applyFont="1" applyAlignment="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22" xfId="0" applyFill="1" applyBorder="1" applyAlignment="1">
      <alignment wrapText="1"/>
    </xf>
    <xf numFmtId="169" fontId="0" fillId="0" borderId="4" xfId="1" applyNumberFormat="1" applyFont="1" applyBorder="1"/>
    <xf numFmtId="169" fontId="0" fillId="0" borderId="5" xfId="1" applyNumberFormat="1" applyFont="1" applyBorder="1"/>
    <xf numFmtId="165" fontId="0" fillId="0" borderId="6" xfId="3" applyNumberFormat="1" applyFont="1" applyBorder="1"/>
    <xf numFmtId="0" fontId="3" fillId="3" borderId="27" xfId="0" applyFont="1" applyFill="1" applyBorder="1" applyAlignment="1">
      <alignment wrapText="1"/>
    </xf>
    <xf numFmtId="169" fontId="3" fillId="0" borderId="7" xfId="1" applyNumberFormat="1" applyFont="1" applyBorder="1"/>
    <xf numFmtId="169" fontId="3" fillId="0" borderId="8" xfId="1" applyNumberFormat="1" applyFont="1" applyBorder="1"/>
    <xf numFmtId="165" fontId="3" fillId="0" borderId="9" xfId="3" applyNumberFormat="1" applyFont="1" applyBorder="1"/>
    <xf numFmtId="0" fontId="0" fillId="0" borderId="0" xfId="0" applyFill="1" applyAlignment="1">
      <alignment wrapText="1"/>
    </xf>
    <xf numFmtId="0" fontId="0" fillId="0" borderId="0" xfId="0" applyFill="1"/>
    <xf numFmtId="0" fontId="2" fillId="0" borderId="0" xfId="0" applyFont="1"/>
    <xf numFmtId="0" fontId="3" fillId="0" borderId="0" xfId="0" applyFont="1"/>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169" fontId="3" fillId="3" borderId="1" xfId="1"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ont="1" applyFill="1" applyBorder="1" applyAlignment="1">
      <alignment horizontal="left" vertical="center" wrapText="1"/>
    </xf>
    <xf numFmtId="170" fontId="0" fillId="0" borderId="15" xfId="3" applyNumberFormat="1" applyFont="1" applyBorder="1"/>
    <xf numFmtId="170" fontId="0" fillId="0" borderId="6" xfId="3" applyNumberFormat="1" applyFont="1" applyBorder="1"/>
    <xf numFmtId="1" fontId="0" fillId="3" borderId="9" xfId="0" applyNumberFormat="1" applyFont="1" applyFill="1" applyBorder="1" applyAlignment="1">
      <alignment horizontal="left" vertical="center" wrapText="1"/>
    </xf>
    <xf numFmtId="169" fontId="0" fillId="0" borderId="7" xfId="1" applyNumberFormat="1" applyFont="1" applyBorder="1"/>
    <xf numFmtId="170" fontId="0" fillId="0" borderId="9" xfId="3" applyNumberFormat="1" applyFont="1" applyBorder="1"/>
    <xf numFmtId="0" fontId="3" fillId="3" borderId="10" xfId="0" applyFont="1" applyFill="1" applyBorder="1" applyAlignment="1">
      <alignment vertical="center" wrapText="1"/>
    </xf>
    <xf numFmtId="0" fontId="3" fillId="3" borderId="12" xfId="0" applyFont="1" applyFill="1" applyBorder="1" applyAlignment="1">
      <alignment vertical="center" wrapText="1"/>
    </xf>
    <xf numFmtId="169" fontId="3" fillId="3" borderId="10" xfId="1"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1" fontId="0" fillId="3" borderId="6" xfId="0" applyNumberFormat="1" applyFont="1" applyFill="1" applyBorder="1" applyAlignment="1">
      <alignment wrapText="1"/>
    </xf>
    <xf numFmtId="3" fontId="0" fillId="0" borderId="4" xfId="0" applyNumberFormat="1" applyBorder="1"/>
    <xf numFmtId="169" fontId="3" fillId="0" borderId="4" xfId="1" applyNumberFormat="1" applyFont="1" applyBorder="1"/>
    <xf numFmtId="1" fontId="0" fillId="3" borderId="9" xfId="0" applyNumberFormat="1" applyFont="1" applyFill="1" applyBorder="1" applyAlignment="1">
      <alignment wrapText="1"/>
    </xf>
    <xf numFmtId="3" fontId="0" fillId="0" borderId="7" xfId="0" applyNumberFormat="1" applyBorder="1"/>
    <xf numFmtId="0" fontId="3" fillId="3" borderId="1" xfId="0" applyFont="1" applyFill="1" applyBorder="1"/>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3" borderId="4" xfId="0" applyFill="1" applyBorder="1"/>
    <xf numFmtId="169" fontId="0" fillId="0" borderId="6" xfId="1" applyNumberFormat="1" applyFont="1" applyBorder="1"/>
    <xf numFmtId="0" fontId="3" fillId="3" borderId="7" xfId="0" applyFont="1" applyFill="1" applyBorder="1"/>
    <xf numFmtId="169" fontId="3" fillId="0" borderId="9" xfId="1" applyNumberFormat="1" applyFont="1" applyBorder="1"/>
    <xf numFmtId="0" fontId="3" fillId="5" borderId="1" xfId="0" applyFont="1" applyFill="1" applyBorder="1"/>
    <xf numFmtId="0" fontId="0" fillId="3" borderId="4" xfId="0" applyFont="1" applyFill="1" applyBorder="1" applyAlignment="1">
      <alignment horizontal="left" vertical="top" wrapText="1"/>
    </xf>
    <xf numFmtId="0" fontId="0" fillId="3" borderId="4" xfId="0" applyFont="1" applyFill="1" applyBorder="1"/>
    <xf numFmtId="169" fontId="3" fillId="3" borderId="5" xfId="1" applyNumberFormat="1" applyFont="1" applyFill="1" applyBorder="1" applyAlignment="1">
      <alignment horizontal="center" vertical="center" wrapText="1"/>
    </xf>
    <xf numFmtId="165" fontId="0" fillId="0" borderId="5" xfId="3" applyNumberFormat="1" applyFont="1" applyBorder="1"/>
    <xf numFmtId="169" fontId="3" fillId="0" borderId="5" xfId="1" applyNumberFormat="1" applyFont="1" applyBorder="1"/>
    <xf numFmtId="165" fontId="3" fillId="0" borderId="5" xfId="3" applyNumberFormat="1" applyFont="1" applyBorder="1"/>
    <xf numFmtId="0" fontId="14" fillId="0" borderId="0" xfId="0" applyFont="1" applyAlignment="1">
      <alignment vertical="center"/>
    </xf>
    <xf numFmtId="0" fontId="15" fillId="0" borderId="0" xfId="0" applyFont="1"/>
    <xf numFmtId="0" fontId="0" fillId="0" borderId="0" xfId="0" quotePrefix="1"/>
    <xf numFmtId="0" fontId="0" fillId="0" borderId="0" xfId="0" applyAlignment="1">
      <alignment horizontal="left"/>
    </xf>
    <xf numFmtId="0" fontId="3" fillId="3" borderId="1" xfId="0" applyFont="1" applyFill="1" applyBorder="1" applyAlignment="1">
      <alignment horizontal="center" vertical="center" wrapText="1"/>
    </xf>
    <xf numFmtId="169" fontId="3" fillId="3" borderId="2" xfId="1" applyNumberFormat="1" applyFont="1" applyFill="1" applyBorder="1" applyAlignment="1">
      <alignment horizontal="center" vertical="center" wrapText="1"/>
    </xf>
    <xf numFmtId="1" fontId="0" fillId="3" borderId="5" xfId="0" applyNumberFormat="1" applyFont="1" applyFill="1" applyBorder="1"/>
    <xf numFmtId="1" fontId="0" fillId="3" borderId="8" xfId="0" applyNumberFormat="1" applyFont="1" applyFill="1" applyBorder="1"/>
    <xf numFmtId="169" fontId="0" fillId="0" borderId="8" xfId="1" applyNumberFormat="1" applyFont="1" applyBorder="1"/>
    <xf numFmtId="0" fontId="3" fillId="3" borderId="2" xfId="0" applyFont="1" applyFill="1" applyBorder="1" applyAlignment="1">
      <alignment vertical="center" wrapText="1"/>
    </xf>
    <xf numFmtId="0" fontId="3" fillId="3" borderId="3" xfId="0" applyFont="1" applyFill="1" applyBorder="1" applyAlignment="1">
      <alignment horizontal="center" vertical="center"/>
    </xf>
    <xf numFmtId="3" fontId="1" fillId="0" borderId="6" xfId="1" applyNumberFormat="1" applyFont="1" applyFill="1" applyBorder="1"/>
    <xf numFmtId="165" fontId="1" fillId="0" borderId="6" xfId="3" applyNumberFormat="1" applyFont="1" applyFill="1" applyBorder="1"/>
    <xf numFmtId="0" fontId="0" fillId="0" borderId="6" xfId="0" applyFont="1" applyFill="1" applyBorder="1" applyAlignment="1">
      <alignment horizontal="right"/>
    </xf>
    <xf numFmtId="168" fontId="1" fillId="0" borderId="6" xfId="1" applyNumberFormat="1" applyFont="1" applyFill="1" applyBorder="1"/>
    <xf numFmtId="0" fontId="16" fillId="0" borderId="0" xfId="0" applyFont="1"/>
    <xf numFmtId="0" fontId="0" fillId="3" borderId="5" xfId="0" applyFill="1" applyBorder="1" applyAlignment="1">
      <alignment horizontal="center" vertical="center"/>
    </xf>
    <xf numFmtId="0" fontId="0" fillId="3" borderId="6" xfId="0" applyFill="1" applyBorder="1" applyAlignment="1">
      <alignment horizontal="center" vertical="center"/>
    </xf>
    <xf numFmtId="171" fontId="0" fillId="0" borderId="5" xfId="1" applyNumberFormat="1" applyFont="1" applyBorder="1"/>
    <xf numFmtId="3" fontId="0" fillId="0" borderId="5" xfId="0" applyNumberFormat="1" applyBorder="1"/>
    <xf numFmtId="3" fontId="3" fillId="0" borderId="8" xfId="0" applyNumberFormat="1" applyFont="1" applyBorder="1"/>
    <xf numFmtId="0" fontId="0" fillId="3" borderId="5" xfId="0" applyFill="1" applyBorder="1" applyAlignment="1">
      <alignment horizontal="center"/>
    </xf>
    <xf numFmtId="0" fontId="0" fillId="3" borderId="6" xfId="0" applyFill="1" applyBorder="1" applyAlignment="1">
      <alignment horizontal="center"/>
    </xf>
    <xf numFmtId="0" fontId="3" fillId="3" borderId="1" xfId="0" applyFont="1" applyFill="1" applyBorder="1" applyAlignment="1">
      <alignment horizontal="center"/>
    </xf>
    <xf numFmtId="0" fontId="0" fillId="3" borderId="4" xfId="0" applyFont="1" applyFill="1" applyBorder="1" applyAlignment="1">
      <alignment wrapText="1"/>
    </xf>
    <xf numFmtId="0" fontId="0" fillId="3" borderId="1" xfId="0" applyFill="1" applyBorder="1"/>
    <xf numFmtId="0" fontId="3" fillId="3" borderId="19" xfId="0" applyFont="1" applyFill="1" applyBorder="1" applyAlignment="1">
      <alignment horizontal="left"/>
    </xf>
    <xf numFmtId="0" fontId="0" fillId="0" borderId="5" xfId="0" applyFont="1" applyBorder="1"/>
    <xf numFmtId="0" fontId="0" fillId="0" borderId="6" xfId="0" applyBorder="1"/>
    <xf numFmtId="0" fontId="0" fillId="3" borderId="20" xfId="0" applyFill="1" applyBorder="1"/>
    <xf numFmtId="0" fontId="0" fillId="0" borderId="5" xfId="0" applyFont="1" applyFill="1" applyBorder="1" applyAlignment="1">
      <alignment horizontal="left"/>
    </xf>
    <xf numFmtId="0" fontId="18" fillId="0" borderId="5" xfId="0" applyFont="1" applyFill="1" applyBorder="1"/>
    <xf numFmtId="0" fontId="0" fillId="3" borderId="13" xfId="0" applyFill="1" applyBorder="1"/>
    <xf numFmtId="0" fontId="0" fillId="0" borderId="5" xfId="0" applyFont="1" applyFill="1" applyBorder="1"/>
    <xf numFmtId="0" fontId="3" fillId="3" borderId="19" xfId="0" applyFont="1" applyFill="1" applyBorder="1" applyAlignment="1">
      <alignment wrapText="1"/>
    </xf>
    <xf numFmtId="0" fontId="19" fillId="0" borderId="31" xfId="0" applyFont="1" applyFill="1" applyBorder="1"/>
    <xf numFmtId="0" fontId="3" fillId="3" borderId="19" xfId="0" applyFont="1" applyFill="1" applyBorder="1"/>
    <xf numFmtId="0" fontId="0" fillId="0" borderId="5" xfId="0" applyFill="1" applyBorder="1"/>
    <xf numFmtId="166" fontId="0" fillId="0" borderId="0" xfId="0" applyNumberFormat="1"/>
    <xf numFmtId="0" fontId="0" fillId="0" borderId="0" xfId="0" applyBorder="1"/>
    <xf numFmtId="0" fontId="3" fillId="0" borderId="0" xfId="0" applyFont="1" applyBorder="1"/>
    <xf numFmtId="166" fontId="0" fillId="0" borderId="5" xfId="0" applyNumberFormat="1" applyBorder="1"/>
    <xf numFmtId="165" fontId="0" fillId="0" borderId="6" xfId="0" applyNumberFormat="1" applyBorder="1"/>
    <xf numFmtId="6" fontId="0" fillId="0" borderId="5" xfId="0" applyNumberFormat="1" applyBorder="1"/>
    <xf numFmtId="0" fontId="17" fillId="0" borderId="0" xfId="0" applyFont="1" applyBorder="1"/>
    <xf numFmtId="165" fontId="17" fillId="0" borderId="0" xfId="0" applyNumberFormat="1" applyFont="1" applyFill="1" applyBorder="1"/>
    <xf numFmtId="0" fontId="0" fillId="0" borderId="0" xfId="0" applyAlignment="1"/>
    <xf numFmtId="0" fontId="0" fillId="0" borderId="0" xfId="0" applyAlignment="1">
      <alignment horizontal="left" indent="1"/>
    </xf>
    <xf numFmtId="0" fontId="0" fillId="0" borderId="0" xfId="0" applyAlignment="1">
      <alignment wrapText="1"/>
    </xf>
    <xf numFmtId="0" fontId="20" fillId="0" borderId="0" xfId="0" applyFont="1" applyAlignment="1">
      <alignment wrapText="1"/>
    </xf>
    <xf numFmtId="172" fontId="0" fillId="0" borderId="0" xfId="0" applyNumberFormat="1" applyFont="1"/>
    <xf numFmtId="9" fontId="1" fillId="0" borderId="0" xfId="3" applyFont="1"/>
    <xf numFmtId="0" fontId="21" fillId="0" borderId="0" xfId="0" applyFont="1" applyAlignment="1">
      <alignment vertical="top"/>
    </xf>
    <xf numFmtId="164" fontId="0" fillId="0" borderId="0" xfId="2" applyNumberFormat="1" applyFont="1" applyBorder="1"/>
    <xf numFmtId="0" fontId="21" fillId="0" borderId="0" xfId="0" applyFont="1" applyAlignment="1">
      <alignment vertical="top" wrapText="1"/>
    </xf>
    <xf numFmtId="0" fontId="21" fillId="0" borderId="0" xfId="0" applyFont="1"/>
    <xf numFmtId="0" fontId="22" fillId="0" borderId="0" xfId="0" applyFont="1" applyFill="1" applyBorder="1"/>
    <xf numFmtId="0" fontId="8" fillId="0" borderId="0" xfId="0" applyFont="1" applyFill="1" applyBorder="1"/>
    <xf numFmtId="0" fontId="22" fillId="0" borderId="34" xfId="0" applyFont="1" applyFill="1" applyBorder="1" applyAlignment="1" applyProtection="1">
      <alignment horizontal="left"/>
    </xf>
    <xf numFmtId="0" fontId="8" fillId="0" borderId="35" xfId="0" applyFont="1" applyFill="1" applyBorder="1" applyAlignment="1">
      <alignment horizontal="right"/>
    </xf>
    <xf numFmtId="0" fontId="22" fillId="0" borderId="35" xfId="0" applyFont="1" applyFill="1" applyBorder="1" applyAlignment="1" applyProtection="1">
      <alignment horizontal="center"/>
    </xf>
    <xf numFmtId="0" fontId="22" fillId="0" borderId="36" xfId="0" quotePrefix="1" applyFont="1" applyFill="1" applyBorder="1" applyAlignment="1" applyProtection="1">
      <alignment horizontal="center"/>
    </xf>
    <xf numFmtId="0" fontId="8" fillId="0" borderId="37" xfId="0" applyFont="1" applyFill="1" applyBorder="1" applyAlignment="1" applyProtection="1">
      <alignment horizontal="left"/>
    </xf>
    <xf numFmtId="169" fontId="8" fillId="0" borderId="0" xfId="1" applyNumberFormat="1" applyFont="1" applyFill="1" applyBorder="1" applyProtection="1"/>
    <xf numFmtId="169" fontId="8" fillId="0" borderId="0" xfId="1" applyNumberFormat="1" applyFont="1" applyFill="1" applyBorder="1"/>
    <xf numFmtId="169" fontId="8" fillId="0" borderId="38" xfId="1" applyNumberFormat="1" applyFont="1" applyFill="1" applyBorder="1" applyProtection="1"/>
    <xf numFmtId="0" fontId="8" fillId="0" borderId="39" xfId="0" applyFont="1" applyFill="1" applyBorder="1" applyAlignment="1" applyProtection="1">
      <alignment horizontal="left"/>
    </xf>
    <xf numFmtId="169" fontId="8" fillId="0" borderId="40" xfId="1" applyNumberFormat="1" applyFont="1" applyFill="1" applyBorder="1" applyProtection="1"/>
    <xf numFmtId="169" fontId="8" fillId="0" borderId="40" xfId="1" applyNumberFormat="1" applyFont="1" applyFill="1" applyBorder="1"/>
    <xf numFmtId="169" fontId="8" fillId="0" borderId="41" xfId="1" applyNumberFormat="1" applyFont="1" applyFill="1" applyBorder="1" applyProtection="1"/>
    <xf numFmtId="0" fontId="8" fillId="0" borderId="0" xfId="0" applyFont="1" applyFill="1" applyBorder="1" applyAlignment="1" applyProtection="1">
      <alignment horizontal="left"/>
    </xf>
    <xf numFmtId="0" fontId="23" fillId="0" borderId="0" xfId="0" applyFont="1" applyFill="1" applyBorder="1"/>
    <xf numFmtId="0" fontId="22" fillId="0" borderId="34" xfId="0" applyFont="1" applyFill="1" applyBorder="1" applyAlignment="1" applyProtection="1">
      <alignment horizontal="centerContinuous"/>
    </xf>
    <xf numFmtId="0" fontId="8" fillId="0" borderId="35" xfId="0" applyFont="1" applyFill="1" applyBorder="1" applyAlignment="1">
      <alignment horizontal="centerContinuous"/>
    </xf>
    <xf numFmtId="0" fontId="8" fillId="0" borderId="36" xfId="0" applyFont="1" applyFill="1" applyBorder="1" applyAlignment="1">
      <alignment horizontal="centerContinuous"/>
    </xf>
    <xf numFmtId="0" fontId="22" fillId="0" borderId="42" xfId="0" applyFont="1" applyFill="1" applyBorder="1" applyAlignment="1" applyProtection="1">
      <alignment horizontal="center"/>
    </xf>
    <xf numFmtId="0" fontId="22" fillId="0" borderId="42" xfId="0" quotePrefix="1" applyFont="1" applyFill="1" applyBorder="1" applyAlignment="1">
      <alignment horizontal="center"/>
    </xf>
    <xf numFmtId="0" fontId="16" fillId="0" borderId="0" xfId="0" applyFont="1" applyBorder="1"/>
    <xf numFmtId="0" fontId="8" fillId="0" borderId="39" xfId="0" applyFont="1" applyFill="1" applyBorder="1"/>
    <xf numFmtId="0" fontId="22" fillId="0" borderId="39" xfId="0" applyFont="1" applyFill="1" applyBorder="1" applyAlignment="1">
      <alignment horizontal="center"/>
    </xf>
    <xf numFmtId="0" fontId="22" fillId="0" borderId="40" xfId="0" applyFont="1" applyFill="1" applyBorder="1" applyAlignment="1" applyProtection="1">
      <alignment horizontal="center"/>
    </xf>
    <xf numFmtId="0" fontId="22" fillId="0" borderId="41" xfId="0" applyFont="1" applyFill="1" applyBorder="1" applyAlignment="1" applyProtection="1">
      <alignment horizontal="center"/>
    </xf>
    <xf numFmtId="0" fontId="22" fillId="0" borderId="39" xfId="0" applyFont="1" applyFill="1" applyBorder="1" applyAlignment="1" applyProtection="1">
      <alignment horizontal="center"/>
    </xf>
    <xf numFmtId="0" fontId="22" fillId="0" borderId="14" xfId="0" applyFont="1" applyFill="1" applyBorder="1" applyAlignment="1">
      <alignment horizontal="center"/>
    </xf>
    <xf numFmtId="0" fontId="22" fillId="0" borderId="14" xfId="0" applyFont="1" applyFill="1" applyBorder="1" applyAlignment="1" applyProtection="1">
      <alignment horizontal="center"/>
    </xf>
    <xf numFmtId="169" fontId="8" fillId="0" borderId="37" xfId="1" applyNumberFormat="1" applyFont="1" applyFill="1" applyBorder="1" applyProtection="1"/>
    <xf numFmtId="169" fontId="8" fillId="0" borderId="43" xfId="1" applyNumberFormat="1" applyFont="1" applyFill="1" applyBorder="1" applyProtection="1"/>
    <xf numFmtId="0" fontId="8" fillId="0" borderId="37" xfId="0" quotePrefix="1" applyFont="1" applyFill="1" applyBorder="1" applyAlignment="1">
      <alignment horizontal="left"/>
    </xf>
    <xf numFmtId="169" fontId="8" fillId="0" borderId="37" xfId="1" applyNumberFormat="1" applyFont="1" applyFill="1" applyBorder="1"/>
    <xf numFmtId="169" fontId="8" fillId="0" borderId="43" xfId="1" applyNumberFormat="1" applyFont="1" applyFill="1" applyBorder="1"/>
    <xf numFmtId="0" fontId="8" fillId="0" borderId="37" xfId="0" quotePrefix="1" applyFont="1" applyFill="1" applyBorder="1" applyAlignment="1" applyProtection="1">
      <alignment horizontal="left"/>
    </xf>
    <xf numFmtId="0" fontId="8" fillId="0" borderId="37" xfId="0" applyFont="1" applyFill="1" applyBorder="1"/>
    <xf numFmtId="173" fontId="8" fillId="0" borderId="37" xfId="0" applyNumberFormat="1" applyFont="1" applyFill="1" applyBorder="1"/>
    <xf numFmtId="173" fontId="8" fillId="0" borderId="0" xfId="0" applyNumberFormat="1" applyFont="1" applyFill="1" applyBorder="1"/>
    <xf numFmtId="173" fontId="8" fillId="0" borderId="43" xfId="0" applyNumberFormat="1" applyFont="1" applyFill="1" applyBorder="1"/>
    <xf numFmtId="0" fontId="8" fillId="0" borderId="37" xfId="0" applyFont="1" applyBorder="1"/>
    <xf numFmtId="173" fontId="8" fillId="0" borderId="37" xfId="0" applyNumberFormat="1" applyFont="1" applyBorder="1"/>
    <xf numFmtId="173" fontId="8" fillId="0" borderId="0" xfId="0" applyNumberFormat="1" applyFont="1" applyBorder="1"/>
    <xf numFmtId="173" fontId="8" fillId="0" borderId="43" xfId="0" applyNumberFormat="1" applyFont="1" applyBorder="1"/>
    <xf numFmtId="0" fontId="8" fillId="0" borderId="37" xfId="0" applyFont="1" applyBorder="1" applyAlignment="1" applyProtection="1">
      <alignment horizontal="left"/>
    </xf>
    <xf numFmtId="173" fontId="8" fillId="0" borderId="38" xfId="0" applyNumberFormat="1" applyFont="1" applyBorder="1"/>
    <xf numFmtId="173" fontId="8" fillId="0" borderId="39" xfId="0" applyNumberFormat="1" applyFont="1" applyBorder="1"/>
    <xf numFmtId="173" fontId="8" fillId="0" borderId="40" xfId="0" applyNumberFormat="1" applyFont="1" applyBorder="1"/>
    <xf numFmtId="173" fontId="8" fillId="0" borderId="41" xfId="0" applyNumberFormat="1" applyFont="1" applyBorder="1"/>
    <xf numFmtId="173" fontId="8" fillId="0" borderId="14" xfId="0" applyNumberFormat="1" applyFont="1" applyBorder="1"/>
    <xf numFmtId="169" fontId="8" fillId="0" borderId="14" xfId="1" applyNumberFormat="1" applyFont="1" applyFill="1" applyBorder="1" applyProtection="1"/>
    <xf numFmtId="0" fontId="16" fillId="0" borderId="0" xfId="0" applyFont="1" applyFill="1"/>
    <xf numFmtId="0" fontId="22" fillId="6" borderId="23" xfId="0" quotePrefix="1" applyFont="1" applyFill="1" applyBorder="1" applyAlignment="1" applyProtection="1">
      <alignment horizontal="centerContinuous"/>
    </xf>
    <xf numFmtId="0" fontId="22" fillId="6" borderId="32" xfId="0" applyFont="1" applyFill="1" applyBorder="1" applyAlignment="1" applyProtection="1">
      <alignment horizontal="centerContinuous"/>
    </xf>
    <xf numFmtId="0" fontId="22" fillId="6" borderId="31" xfId="0" quotePrefix="1" applyFont="1" applyFill="1" applyBorder="1" applyAlignment="1" applyProtection="1">
      <alignment horizontal="centerContinuous"/>
    </xf>
    <xf numFmtId="0" fontId="22" fillId="6" borderId="23" xfId="0" applyFont="1" applyFill="1" applyBorder="1" applyAlignment="1" applyProtection="1">
      <alignment horizontal="centerContinuous"/>
    </xf>
    <xf numFmtId="0" fontId="22" fillId="6" borderId="23" xfId="0" quotePrefix="1" applyFont="1" applyFill="1" applyBorder="1" applyAlignment="1" applyProtection="1">
      <alignment horizontal="center"/>
    </xf>
    <xf numFmtId="0" fontId="22" fillId="6" borderId="32" xfId="0" applyFont="1" applyFill="1" applyBorder="1" applyAlignment="1" applyProtection="1">
      <alignment horizontal="center"/>
    </xf>
    <xf numFmtId="0" fontId="22" fillId="6" borderId="31" xfId="0" quotePrefix="1" applyFont="1" applyFill="1" applyBorder="1" applyAlignment="1" applyProtection="1">
      <alignment horizontal="center"/>
    </xf>
    <xf numFmtId="0" fontId="22" fillId="6" borderId="23" xfId="0" applyFont="1" applyFill="1" applyBorder="1" applyAlignment="1" applyProtection="1">
      <alignment horizontal="center"/>
    </xf>
    <xf numFmtId="173" fontId="8" fillId="0" borderId="35" xfId="0" applyNumberFormat="1" applyFont="1" applyBorder="1"/>
    <xf numFmtId="0" fontId="8" fillId="0" borderId="0" xfId="0" applyFont="1" applyBorder="1"/>
    <xf numFmtId="0" fontId="8" fillId="0" borderId="0" xfId="0" applyFont="1" applyBorder="1" applyAlignment="1" applyProtection="1">
      <alignment horizontal="left"/>
    </xf>
    <xf numFmtId="0" fontId="3" fillId="0" borderId="0" xfId="0" applyFont="1" applyBorder="1" applyAlignment="1">
      <alignment horizontal="center" vertical="center" wrapText="1"/>
    </xf>
    <xf numFmtId="0" fontId="3" fillId="0" borderId="0" xfId="0" applyFont="1" applyAlignment="1">
      <alignment horizontal="left" vertical="top" wrapText="1"/>
    </xf>
    <xf numFmtId="3" fontId="0" fillId="0" borderId="0" xfId="0" applyNumberFormat="1" applyAlignment="1">
      <alignment horizontal="right"/>
    </xf>
    <xf numFmtId="0" fontId="22" fillId="0" borderId="34" xfId="0" quotePrefix="1" applyFont="1" applyFill="1" applyBorder="1" applyAlignment="1" applyProtection="1">
      <alignment horizontal="left"/>
    </xf>
    <xf numFmtId="0" fontId="8" fillId="0" borderId="35" xfId="0" applyFont="1" applyFill="1" applyBorder="1"/>
    <xf numFmtId="0" fontId="22" fillId="0" borderId="35" xfId="0" applyFont="1" applyFill="1" applyBorder="1" applyAlignment="1" applyProtection="1">
      <alignment horizontal="right" indent="2"/>
    </xf>
    <xf numFmtId="0" fontId="22" fillId="0" borderId="35" xfId="0" applyFont="1" applyFill="1" applyBorder="1" applyAlignment="1" applyProtection="1">
      <alignment horizontal="centerContinuous"/>
    </xf>
    <xf numFmtId="0" fontId="22" fillId="0" borderId="36" xfId="0" applyFont="1" applyFill="1" applyBorder="1" applyAlignment="1">
      <alignment horizontal="right" indent="2"/>
    </xf>
    <xf numFmtId="0" fontId="22" fillId="0" borderId="0" xfId="0" applyFont="1" applyFill="1" applyBorder="1" applyAlignment="1" applyProtection="1">
      <alignment horizontal="right" indent="2"/>
    </xf>
    <xf numFmtId="169" fontId="8" fillId="0" borderId="0" xfId="1" applyNumberFormat="1" applyFont="1" applyBorder="1" applyProtection="1"/>
    <xf numFmtId="169" fontId="8" fillId="0" borderId="0" xfId="1" applyNumberFormat="1" applyFont="1" applyBorder="1"/>
    <xf numFmtId="169" fontId="8" fillId="0" borderId="38" xfId="1" applyNumberFormat="1" applyFont="1" applyBorder="1" applyProtection="1"/>
    <xf numFmtId="169" fontId="16" fillId="0" borderId="0" xfId="0" applyNumberFormat="1" applyFont="1"/>
    <xf numFmtId="0" fontId="8" fillId="0" borderId="39" xfId="0" applyFont="1" applyBorder="1" applyAlignment="1" applyProtection="1">
      <alignment horizontal="left"/>
    </xf>
    <xf numFmtId="169" fontId="8" fillId="0" borderId="40" xfId="1" applyNumberFormat="1" applyFont="1" applyBorder="1" applyProtection="1"/>
    <xf numFmtId="169" fontId="8" fillId="0" borderId="41" xfId="1" applyNumberFormat="1" applyFont="1" applyBorder="1" applyProtection="1"/>
    <xf numFmtId="0" fontId="22" fillId="0" borderId="0" xfId="0" applyFont="1" applyBorder="1" applyAlignment="1" applyProtection="1">
      <alignment horizontal="left"/>
    </xf>
    <xf numFmtId="0" fontId="8" fillId="0" borderId="0" xfId="0" quotePrefix="1" applyFont="1" applyBorder="1" applyAlignment="1">
      <alignment horizontal="left"/>
    </xf>
    <xf numFmtId="0" fontId="8" fillId="0" borderId="0" xfId="0" quotePrefix="1" applyFont="1" applyBorder="1" applyAlignment="1" applyProtection="1">
      <alignment horizontal="left"/>
    </xf>
    <xf numFmtId="0" fontId="23" fillId="0" borderId="0" xfId="0" applyFont="1" applyBorder="1"/>
    <xf numFmtId="0" fontId="22" fillId="0" borderId="34" xfId="0" quotePrefix="1" applyFont="1" applyFill="1" applyBorder="1" applyAlignment="1">
      <alignment horizontal="left"/>
    </xf>
    <xf numFmtId="0" fontId="22" fillId="0" borderId="35" xfId="0" applyFont="1" applyFill="1" applyBorder="1"/>
    <xf numFmtId="0" fontId="8" fillId="0" borderId="36" xfId="0" applyFont="1" applyFill="1" applyBorder="1"/>
    <xf numFmtId="0" fontId="22" fillId="0" borderId="0" xfId="0" quotePrefix="1" applyFont="1" applyFill="1" applyBorder="1" applyAlignment="1" applyProtection="1">
      <alignment horizontal="left"/>
    </xf>
    <xf numFmtId="0" fontId="22" fillId="0" borderId="0" xfId="0" quotePrefix="1" applyFont="1" applyFill="1" applyBorder="1" applyAlignment="1" applyProtection="1">
      <alignment horizontal="center"/>
    </xf>
    <xf numFmtId="0" fontId="22" fillId="0" borderId="0" xfId="0" applyFont="1" applyFill="1" applyBorder="1" applyAlignment="1" applyProtection="1">
      <alignment horizontal="center"/>
    </xf>
    <xf numFmtId="0" fontId="22" fillId="0" borderId="0" xfId="0" applyFont="1" applyFill="1" applyBorder="1" applyAlignment="1" applyProtection="1">
      <alignment horizontal="center" vertical="justify"/>
    </xf>
    <xf numFmtId="0" fontId="8" fillId="0" borderId="38" xfId="0" applyFont="1" applyFill="1" applyBorder="1"/>
    <xf numFmtId="0" fontId="8" fillId="0" borderId="38" xfId="0" applyFont="1" applyFill="1" applyBorder="1" applyAlignment="1" applyProtection="1">
      <alignment horizontal="left"/>
    </xf>
    <xf numFmtId="169" fontId="8" fillId="0" borderId="38" xfId="1" applyNumberFormat="1" applyFont="1" applyFill="1" applyBorder="1"/>
    <xf numFmtId="0" fontId="8" fillId="0" borderId="37" xfId="0" applyFont="1" applyFill="1" applyBorder="1" applyAlignment="1">
      <alignment horizontal="left"/>
    </xf>
    <xf numFmtId="0" fontId="22" fillId="0" borderId="37" xfId="0" quotePrefix="1" applyFont="1" applyFill="1" applyBorder="1" applyAlignment="1">
      <alignment horizontal="left"/>
    </xf>
    <xf numFmtId="43" fontId="8" fillId="0" borderId="0" xfId="1" applyNumberFormat="1" applyFont="1" applyFill="1" applyBorder="1"/>
    <xf numFmtId="43" fontId="22" fillId="0" borderId="0" xfId="1" applyNumberFormat="1" applyFont="1" applyFill="1" applyBorder="1" applyAlignment="1">
      <alignment horizontal="center"/>
    </xf>
    <xf numFmtId="43" fontId="8" fillId="0" borderId="38" xfId="1" applyNumberFormat="1" applyFont="1" applyFill="1" applyBorder="1"/>
    <xf numFmtId="0" fontId="22" fillId="0" borderId="0" xfId="0" applyFont="1" applyFill="1" applyBorder="1" applyAlignment="1">
      <alignment horizontal="center" vertical="justify"/>
    </xf>
    <xf numFmtId="0" fontId="22" fillId="0" borderId="38" xfId="0" applyFont="1" applyFill="1" applyBorder="1" applyAlignment="1" applyProtection="1">
      <alignment horizontal="center"/>
    </xf>
    <xf numFmtId="0" fontId="8" fillId="0" borderId="0" xfId="0" quotePrefix="1" applyFont="1" applyFill="1" applyBorder="1" applyAlignment="1" applyProtection="1">
      <alignment horizontal="left"/>
    </xf>
    <xf numFmtId="0" fontId="22" fillId="0" borderId="37" xfId="0" applyFont="1" applyFill="1" applyBorder="1" applyAlignment="1" applyProtection="1">
      <alignment horizontal="left"/>
    </xf>
    <xf numFmtId="0" fontId="8" fillId="0" borderId="0" xfId="0" quotePrefix="1" applyFont="1" applyFill="1" applyBorder="1" applyAlignment="1">
      <alignment horizontal="left"/>
    </xf>
    <xf numFmtId="0" fontId="8" fillId="0" borderId="40" xfId="0" applyFont="1" applyFill="1" applyBorder="1"/>
    <xf numFmtId="0" fontId="8" fillId="0" borderId="41" xfId="0" applyFont="1" applyFill="1" applyBorder="1"/>
    <xf numFmtId="0" fontId="8" fillId="0" borderId="0" xfId="0" applyFont="1" applyFill="1" applyBorder="1" applyAlignment="1">
      <alignment horizontal="left"/>
    </xf>
    <xf numFmtId="0" fontId="23" fillId="0" borderId="40" xfId="0" applyFont="1" applyFill="1" applyBorder="1" applyAlignment="1">
      <alignment horizontal="left"/>
    </xf>
    <xf numFmtId="5" fontId="8" fillId="0" borderId="40" xfId="1" applyNumberFormat="1" applyFont="1" applyFill="1" applyBorder="1"/>
    <xf numFmtId="5" fontId="8" fillId="0" borderId="40" xfId="1" applyNumberFormat="1" applyFont="1" applyFill="1" applyBorder="1" applyAlignment="1">
      <alignment horizontal="center"/>
    </xf>
    <xf numFmtId="5" fontId="8" fillId="0" borderId="40" xfId="1" applyNumberFormat="1" applyFont="1" applyFill="1" applyBorder="1" applyProtection="1"/>
    <xf numFmtId="165" fontId="16" fillId="0" borderId="0" xfId="0" applyNumberFormat="1" applyFont="1"/>
    <xf numFmtId="0" fontId="22" fillId="0" borderId="0" xfId="0" quotePrefix="1" applyFont="1" applyFill="1" applyBorder="1" applyAlignment="1" applyProtection="1">
      <alignment horizontal="right" indent="2"/>
    </xf>
    <xf numFmtId="0" fontId="22" fillId="0" borderId="0" xfId="0" applyFont="1" applyFill="1" applyBorder="1" applyAlignment="1" applyProtection="1">
      <alignment horizontal="right" vertical="justify" indent="2"/>
    </xf>
    <xf numFmtId="0" fontId="8" fillId="0" borderId="0" xfId="0" applyFont="1" applyFill="1" applyBorder="1" applyAlignment="1">
      <alignment horizontal="right" indent="2"/>
    </xf>
    <xf numFmtId="166" fontId="8" fillId="0" borderId="0" xfId="1" applyNumberFormat="1" applyFont="1" applyFill="1" applyBorder="1"/>
    <xf numFmtId="166" fontId="8" fillId="0" borderId="0" xfId="1" applyNumberFormat="1" applyFont="1" applyFill="1" applyBorder="1" applyProtection="1"/>
    <xf numFmtId="166" fontId="8" fillId="0" borderId="0" xfId="0" applyNumberFormat="1" applyFont="1" applyFill="1" applyBorder="1" applyAlignment="1">
      <alignment vertical="center"/>
    </xf>
    <xf numFmtId="43" fontId="22" fillId="0" borderId="0" xfId="1" applyNumberFormat="1" applyFont="1" applyFill="1" applyBorder="1"/>
    <xf numFmtId="0" fontId="22" fillId="0" borderId="0" xfId="0" applyFont="1" applyFill="1" applyBorder="1" applyAlignment="1">
      <alignment horizontal="right" vertical="justify" indent="2"/>
    </xf>
    <xf numFmtId="0" fontId="8" fillId="0" borderId="38" xfId="0" applyFont="1" applyFill="1" applyBorder="1" applyAlignment="1">
      <alignment horizontal="right" indent="2"/>
    </xf>
    <xf numFmtId="0" fontId="8" fillId="0" borderId="0" xfId="0" applyFont="1" applyFill="1" applyBorder="1" applyAlignment="1" applyProtection="1">
      <alignment horizontal="right" indent="2"/>
    </xf>
    <xf numFmtId="0" fontId="8" fillId="0" borderId="0" xfId="0" quotePrefix="1" applyFont="1" applyFill="1" applyBorder="1" applyAlignment="1" applyProtection="1">
      <alignment horizontal="right" indent="2"/>
    </xf>
    <xf numFmtId="5" fontId="8" fillId="0" borderId="0" xfId="1" applyNumberFormat="1" applyFont="1" applyFill="1" applyBorder="1"/>
    <xf numFmtId="5" fontId="8" fillId="0" borderId="0" xfId="1" applyNumberFormat="1" applyFont="1" applyFill="1" applyBorder="1" applyAlignment="1">
      <alignment horizontal="center"/>
    </xf>
    <xf numFmtId="5" fontId="8" fillId="0" borderId="0" xfId="1" applyNumberFormat="1" applyFont="1" applyFill="1" applyBorder="1" applyProtection="1"/>
    <xf numFmtId="5" fontId="8" fillId="0" borderId="38" xfId="1" applyNumberFormat="1" applyFont="1" applyFill="1" applyBorder="1" applyProtection="1"/>
    <xf numFmtId="0" fontId="22" fillId="0" borderId="37" xfId="0" quotePrefix="1" applyFont="1" applyFill="1" applyBorder="1" applyAlignment="1" applyProtection="1">
      <alignment horizontal="left"/>
    </xf>
    <xf numFmtId="5" fontId="8" fillId="0" borderId="0" xfId="0" applyNumberFormat="1" applyFont="1" applyFill="1" applyBorder="1"/>
    <xf numFmtId="5" fontId="8" fillId="0" borderId="40" xfId="0" applyNumberFormat="1" applyFont="1" applyFill="1" applyBorder="1"/>
    <xf numFmtId="0" fontId="22" fillId="0" borderId="0" xfId="0" quotePrefix="1" applyFont="1" applyFill="1" applyBorder="1" applyAlignment="1" applyProtection="1">
      <alignment horizontal="right" indent="1"/>
    </xf>
    <xf numFmtId="0" fontId="22" fillId="0" borderId="0" xfId="0" applyFont="1" applyFill="1" applyBorder="1" applyAlignment="1" applyProtection="1">
      <alignment horizontal="right" indent="1"/>
    </xf>
    <xf numFmtId="0" fontId="8" fillId="0" borderId="0" xfId="0" applyFont="1" applyFill="1" applyBorder="1" applyAlignment="1">
      <alignment horizontal="right" indent="1"/>
    </xf>
    <xf numFmtId="3" fontId="8" fillId="0" borderId="37" xfId="0" applyNumberFormat="1" applyFont="1" applyFill="1" applyBorder="1"/>
    <xf numFmtId="173" fontId="8" fillId="7" borderId="37" xfId="0" applyNumberFormat="1" applyFont="1" applyFill="1" applyBorder="1"/>
    <xf numFmtId="173" fontId="8" fillId="7" borderId="0" xfId="0" applyNumberFormat="1" applyFont="1" applyFill="1" applyBorder="1"/>
    <xf numFmtId="173" fontId="8" fillId="7" borderId="38" xfId="0" applyNumberFormat="1" applyFont="1" applyFill="1" applyBorder="1"/>
    <xf numFmtId="0" fontId="16" fillId="6" borderId="37" xfId="0" applyFont="1" applyFill="1" applyBorder="1"/>
    <xf numFmtId="0" fontId="22" fillId="6" borderId="0" xfId="0" quotePrefix="1" applyFont="1" applyFill="1" applyBorder="1" applyAlignment="1" applyProtection="1">
      <alignment horizontal="right" indent="1"/>
    </xf>
    <xf numFmtId="0" fontId="22" fillId="6" borderId="0" xfId="0" applyFont="1" applyFill="1" applyBorder="1" applyAlignment="1" applyProtection="1">
      <alignment horizontal="right" indent="1"/>
    </xf>
    <xf numFmtId="0" fontId="22" fillId="6" borderId="0" xfId="0" applyFont="1" applyFill="1" applyBorder="1" applyAlignment="1">
      <alignment horizontal="right" vertical="justify" indent="1"/>
    </xf>
    <xf numFmtId="0" fontId="22" fillId="6" borderId="38" xfId="0" applyFont="1" applyFill="1" applyBorder="1" applyAlignment="1" applyProtection="1">
      <alignment horizontal="right" indent="1"/>
    </xf>
    <xf numFmtId="164" fontId="8" fillId="0" borderId="0" xfId="2" applyNumberFormat="1" applyFont="1" applyFill="1" applyBorder="1"/>
    <xf numFmtId="166" fontId="8" fillId="0" borderId="38" xfId="1" applyNumberFormat="1" applyFont="1" applyFill="1" applyBorder="1"/>
    <xf numFmtId="0" fontId="8" fillId="0" borderId="38" xfId="0" applyFont="1" applyFill="1" applyBorder="1" applyAlignment="1">
      <alignment horizontal="right" indent="1"/>
    </xf>
    <xf numFmtId="0" fontId="8" fillId="0" borderId="0" xfId="0" applyFont="1" applyFill="1" applyBorder="1" applyAlignment="1" applyProtection="1">
      <alignment horizontal="right" indent="1"/>
    </xf>
    <xf numFmtId="0" fontId="8" fillId="0" borderId="0" xfId="0" quotePrefix="1" applyFont="1" applyFill="1" applyBorder="1" applyAlignment="1" applyProtection="1">
      <alignment horizontal="right" indent="1"/>
    </xf>
    <xf numFmtId="166" fontId="8" fillId="0" borderId="0" xfId="0" applyNumberFormat="1" applyFont="1" applyFill="1" applyBorder="1"/>
    <xf numFmtId="166" fontId="8" fillId="0" borderId="0" xfId="1" applyNumberFormat="1" applyFont="1" applyFill="1" applyBorder="1" applyAlignment="1" applyProtection="1">
      <alignment horizontal="right"/>
    </xf>
    <xf numFmtId="166" fontId="8" fillId="0" borderId="38" xfId="1" applyNumberFormat="1" applyFont="1" applyFill="1" applyBorder="1" applyProtection="1"/>
    <xf numFmtId="173" fontId="8" fillId="7" borderId="0" xfId="0" applyNumberFormat="1" applyFont="1" applyFill="1" applyBorder="1" applyAlignment="1">
      <alignment horizontal="right" indent="1"/>
    </xf>
    <xf numFmtId="173" fontId="8" fillId="7" borderId="38" xfId="0" applyNumberFormat="1" applyFont="1" applyFill="1" applyBorder="1" applyAlignment="1">
      <alignment horizontal="right" indent="1"/>
    </xf>
    <xf numFmtId="0" fontId="16" fillId="0" borderId="37" xfId="0" applyFont="1" applyBorder="1"/>
    <xf numFmtId="0" fontId="4" fillId="3" borderId="2" xfId="4" applyFont="1" applyFill="1" applyBorder="1" applyAlignment="1">
      <alignment horizontal="center" vertical="center"/>
    </xf>
    <xf numFmtId="0" fontId="4" fillId="3" borderId="17" xfId="0" applyFont="1" applyFill="1" applyBorder="1" applyAlignment="1">
      <alignment horizontal="center" vertical="center" wrapText="1"/>
    </xf>
    <xf numFmtId="1" fontId="6" fillId="3" borderId="32" xfId="0" applyNumberFormat="1" applyFont="1" applyFill="1" applyBorder="1" applyAlignment="1">
      <alignment horizontal="center" vertical="top"/>
    </xf>
    <xf numFmtId="1" fontId="6" fillId="3" borderId="44" xfId="0" applyNumberFormat="1" applyFont="1" applyFill="1" applyBorder="1" applyAlignment="1">
      <alignment horizontal="center" vertical="top"/>
    </xf>
    <xf numFmtId="169" fontId="4" fillId="0" borderId="5" xfId="1" applyNumberFormat="1" applyFont="1" applyBorder="1" applyAlignment="1">
      <alignment vertical="center"/>
    </xf>
    <xf numFmtId="169" fontId="4" fillId="0" borderId="8" xfId="1" applyNumberFormat="1" applyFont="1" applyBorder="1" applyAlignment="1">
      <alignment vertical="center"/>
    </xf>
    <xf numFmtId="169" fontId="0" fillId="0" borderId="31" xfId="1" applyNumberFormat="1" applyFont="1" applyBorder="1"/>
    <xf numFmtId="169" fontId="3" fillId="0" borderId="46" xfId="1" applyNumberFormat="1" applyFont="1" applyBorder="1"/>
    <xf numFmtId="0" fontId="23" fillId="0" borderId="0" xfId="0" applyFont="1" applyFill="1" applyBorder="1" applyAlignment="1">
      <alignment horizontal="left"/>
    </xf>
    <xf numFmtId="173" fontId="8" fillId="0" borderId="42" xfId="0" applyNumberFormat="1" applyFont="1" applyBorder="1"/>
    <xf numFmtId="173" fontId="8" fillId="0" borderId="36" xfId="0" applyNumberFormat="1" applyFont="1" applyBorder="1"/>
    <xf numFmtId="169" fontId="8" fillId="0" borderId="42" xfId="1" applyNumberFormat="1" applyFont="1" applyFill="1" applyBorder="1" applyProtection="1"/>
    <xf numFmtId="169" fontId="6" fillId="0" borderId="0" xfId="0" applyNumberFormat="1" applyFont="1"/>
    <xf numFmtId="0" fontId="6" fillId="0" borderId="0" xfId="0" applyFont="1" applyAlignment="1">
      <alignment horizontal="left" indent="2"/>
    </xf>
    <xf numFmtId="9" fontId="0" fillId="0" borderId="5" xfId="1" applyNumberFormat="1" applyFont="1" applyBorder="1"/>
    <xf numFmtId="9" fontId="0" fillId="0" borderId="6" xfId="1" applyNumberFormat="1" applyFont="1" applyBorder="1"/>
    <xf numFmtId="165" fontId="0" fillId="0" borderId="5" xfId="0" applyNumberFormat="1" applyBorder="1"/>
    <xf numFmtId="165" fontId="3" fillId="0" borderId="8" xfId="3" applyNumberFormat="1" applyFont="1" applyBorder="1"/>
    <xf numFmtId="49" fontId="0" fillId="3" borderId="4" xfId="0" applyNumberFormat="1" applyFill="1" applyBorder="1"/>
    <xf numFmtId="43" fontId="6" fillId="0" borderId="0" xfId="1" applyNumberFormat="1" applyFont="1"/>
    <xf numFmtId="1" fontId="0" fillId="3" borderId="4" xfId="0" applyNumberFormat="1" applyFill="1" applyBorder="1" applyAlignment="1">
      <alignment horizontal="center" vertical="center" wrapText="1"/>
    </xf>
    <xf numFmtId="1" fontId="0" fillId="3" borderId="7" xfId="0" applyNumberFormat="1" applyFill="1" applyBorder="1" applyAlignment="1">
      <alignment horizontal="center" vertical="center" wrapText="1"/>
    </xf>
    <xf numFmtId="1" fontId="0" fillId="3" borderId="4" xfId="0" applyNumberFormat="1" applyFill="1" applyBorder="1" applyAlignment="1">
      <alignment horizontal="center"/>
    </xf>
    <xf numFmtId="1" fontId="0" fillId="3" borderId="7" xfId="0" applyNumberFormat="1" applyFill="1" applyBorder="1" applyAlignment="1">
      <alignment horizontal="center"/>
    </xf>
    <xf numFmtId="0" fontId="0" fillId="0" borderId="0" xfId="0" applyFont="1" applyAlignment="1">
      <alignment wrapText="1"/>
    </xf>
    <xf numFmtId="7" fontId="1" fillId="0" borderId="6" xfId="2" applyNumberFormat="1" applyFont="1" applyFill="1" applyBorder="1" applyAlignment="1">
      <alignment horizontal="right"/>
    </xf>
    <xf numFmtId="165" fontId="1" fillId="0" borderId="9" xfId="3" applyNumberFormat="1" applyFont="1" applyFill="1" applyBorder="1" applyAlignment="1">
      <alignment horizontal="right"/>
    </xf>
    <xf numFmtId="166" fontId="3" fillId="0" borderId="8" xfId="0" applyNumberFormat="1" applyFont="1" applyBorder="1"/>
    <xf numFmtId="0" fontId="0" fillId="3" borderId="7" xfId="0" applyFont="1" applyFill="1" applyBorder="1"/>
    <xf numFmtId="166" fontId="3" fillId="0" borderId="8" xfId="0" applyNumberFormat="1" applyFont="1" applyFill="1" applyBorder="1"/>
    <xf numFmtId="6" fontId="8" fillId="0" borderId="0" xfId="2" applyNumberFormat="1" applyFont="1" applyFill="1" applyBorder="1" applyProtection="1"/>
    <xf numFmtId="6" fontId="8" fillId="0" borderId="0" xfId="2" applyNumberFormat="1" applyFont="1" applyFill="1" applyBorder="1"/>
    <xf numFmtId="6" fontId="8" fillId="0" borderId="38" xfId="1" applyNumberFormat="1" applyFont="1" applyFill="1" applyBorder="1"/>
    <xf numFmtId="169" fontId="8" fillId="0" borderId="0" xfId="1" applyNumberFormat="1" applyFont="1" applyFill="1" applyBorder="1" applyAlignment="1">
      <alignment horizontal="center"/>
    </xf>
    <xf numFmtId="164" fontId="6" fillId="0" borderId="0" xfId="0" applyNumberFormat="1" applyFont="1"/>
    <xf numFmtId="0" fontId="6" fillId="3" borderId="22" xfId="0" applyFont="1" applyFill="1" applyBorder="1" applyAlignment="1"/>
    <xf numFmtId="0" fontId="6" fillId="3" borderId="23" xfId="0" applyFont="1" applyFill="1" applyBorder="1" applyAlignment="1"/>
    <xf numFmtId="0" fontId="6" fillId="0" borderId="0" xfId="0" applyFont="1" applyAlignment="1">
      <alignment horizontal="left" indent="1"/>
    </xf>
    <xf numFmtId="169" fontId="0" fillId="0" borderId="5" xfId="1" applyNumberFormat="1" applyFont="1" applyBorder="1" applyAlignment="1">
      <alignment horizontal="right"/>
    </xf>
    <xf numFmtId="171" fontId="3" fillId="0" borderId="8" xfId="1" applyNumberFormat="1" applyFont="1" applyBorder="1"/>
    <xf numFmtId="9" fontId="3" fillId="0" borderId="8" xfId="1" applyNumberFormat="1" applyFont="1" applyBorder="1"/>
    <xf numFmtId="9" fontId="3" fillId="0" borderId="9" xfId="1" applyNumberFormat="1" applyFont="1" applyBorder="1"/>
    <xf numFmtId="44" fontId="6" fillId="0" borderId="0" xfId="3" applyNumberFormat="1" applyFont="1"/>
    <xf numFmtId="1" fontId="6" fillId="0" borderId="0" xfId="0" applyNumberFormat="1" applyFont="1" applyFill="1" applyBorder="1" applyAlignment="1">
      <alignment horizontal="center" vertical="center" wrapText="1"/>
    </xf>
    <xf numFmtId="1" fontId="6" fillId="0" borderId="0" xfId="0" applyNumberFormat="1" applyFont="1" applyFill="1" applyBorder="1" applyAlignment="1">
      <alignment horizontal="left" vertical="center" wrapText="1"/>
    </xf>
    <xf numFmtId="169" fontId="6" fillId="0" borderId="0" xfId="1" applyNumberFormat="1" applyFont="1" applyFill="1" applyBorder="1"/>
    <xf numFmtId="164" fontId="4" fillId="0" borderId="0" xfId="2" applyNumberFormat="1" applyFont="1" applyFill="1" applyBorder="1"/>
    <xf numFmtId="164" fontId="6" fillId="0" borderId="0" xfId="2" applyNumberFormat="1" applyFont="1" applyFill="1" applyBorder="1"/>
    <xf numFmtId="44" fontId="6" fillId="0" borderId="0" xfId="2" applyNumberFormat="1" applyFont="1" applyFill="1" applyBorder="1"/>
    <xf numFmtId="0" fontId="3" fillId="0" borderId="0" xfId="0" applyFont="1" applyAlignment="1">
      <alignment wrapText="1"/>
    </xf>
    <xf numFmtId="0" fontId="3" fillId="3" borderId="1" xfId="0" applyFont="1" applyFill="1" applyBorder="1" applyAlignment="1">
      <alignment wrapText="1"/>
    </xf>
    <xf numFmtId="166" fontId="0" fillId="4" borderId="6" xfId="0" applyNumberFormat="1" applyFont="1" applyFill="1" applyBorder="1" applyAlignment="1">
      <alignment horizontal="right" wrapText="1"/>
    </xf>
    <xf numFmtId="0" fontId="3" fillId="3" borderId="7" xfId="0" applyFont="1" applyFill="1" applyBorder="1" applyAlignment="1">
      <alignment wrapText="1"/>
    </xf>
    <xf numFmtId="166" fontId="3" fillId="4" borderId="9" xfId="0" applyNumberFormat="1" applyFont="1" applyFill="1" applyBorder="1" applyAlignment="1">
      <alignment horizontal="right" wrapText="1"/>
    </xf>
    <xf numFmtId="0" fontId="0" fillId="0" borderId="0" xfId="0" applyFont="1" applyFill="1" applyAlignment="1">
      <alignment horizontal="left" wrapText="1"/>
    </xf>
    <xf numFmtId="0" fontId="2" fillId="0" borderId="0" xfId="0" applyFont="1" applyAlignment="1">
      <alignment wrapText="1"/>
    </xf>
    <xf numFmtId="0" fontId="3" fillId="3" borderId="47" xfId="0" applyFont="1" applyFill="1" applyBorder="1" applyAlignment="1">
      <alignment wrapText="1"/>
    </xf>
    <xf numFmtId="172" fontId="4" fillId="3" borderId="48" xfId="0" applyNumberFormat="1" applyFont="1" applyFill="1" applyBorder="1" applyAlignment="1">
      <alignment horizontal="center" vertical="top" wrapText="1"/>
    </xf>
    <xf numFmtId="0" fontId="6" fillId="3" borderId="13" xfId="0" applyFont="1" applyFill="1" applyBorder="1" applyAlignment="1">
      <alignment vertical="center" wrapText="1"/>
    </xf>
    <xf numFmtId="166" fontId="0" fillId="4" borderId="15" xfId="0" applyNumberFormat="1" applyFont="1" applyFill="1" applyBorder="1" applyAlignment="1">
      <alignment horizontal="right" wrapText="1"/>
    </xf>
    <xf numFmtId="0" fontId="6" fillId="3" borderId="4" xfId="0" applyFont="1" applyFill="1" applyBorder="1" applyAlignment="1">
      <alignment vertical="center" wrapText="1"/>
    </xf>
    <xf numFmtId="0" fontId="6" fillId="3" borderId="4" xfId="0" applyFont="1" applyFill="1" applyBorder="1" applyAlignment="1">
      <alignment wrapText="1"/>
    </xf>
    <xf numFmtId="0" fontId="3" fillId="3" borderId="7" xfId="0" applyFont="1" applyFill="1" applyBorder="1" applyAlignment="1">
      <alignment horizontal="left" vertical="top" wrapText="1"/>
    </xf>
    <xf numFmtId="166" fontId="3" fillId="0" borderId="9" xfId="0" applyNumberFormat="1" applyFont="1" applyBorder="1" applyAlignment="1">
      <alignment horizontal="right" wrapText="1"/>
    </xf>
    <xf numFmtId="0" fontId="25" fillId="0" borderId="0" xfId="0" applyFont="1" applyBorder="1" applyAlignment="1">
      <alignment vertical="center" wrapText="1"/>
    </xf>
    <xf numFmtId="0" fontId="0" fillId="0" borderId="0" xfId="0" applyFont="1" applyBorder="1"/>
    <xf numFmtId="0" fontId="3" fillId="3" borderId="33" xfId="0" applyFont="1" applyFill="1" applyBorder="1" applyAlignment="1">
      <alignment wrapText="1"/>
    </xf>
    <xf numFmtId="172" fontId="3" fillId="3" borderId="33" xfId="0" applyNumberFormat="1" applyFont="1" applyFill="1" applyBorder="1" applyAlignment="1">
      <alignment horizontal="center" wrapText="1"/>
    </xf>
    <xf numFmtId="0" fontId="0" fillId="3" borderId="13" xfId="0" applyFont="1" applyFill="1" applyBorder="1" applyAlignment="1">
      <alignment wrapText="1"/>
    </xf>
    <xf numFmtId="166" fontId="3" fillId="0" borderId="9" xfId="0" applyNumberFormat="1" applyFont="1" applyBorder="1" applyAlignment="1">
      <alignment wrapText="1"/>
    </xf>
    <xf numFmtId="0" fontId="21" fillId="0" borderId="0" xfId="0" applyFont="1" applyBorder="1" applyAlignment="1">
      <alignment wrapText="1"/>
    </xf>
    <xf numFmtId="166" fontId="18" fillId="0" borderId="0" xfId="0" applyNumberFormat="1" applyFont="1" applyBorder="1" applyAlignment="1">
      <alignment horizontal="right" wrapText="1"/>
    </xf>
    <xf numFmtId="0" fontId="18" fillId="0" borderId="0" xfId="0" applyFont="1" applyBorder="1" applyAlignment="1">
      <alignment wrapText="1"/>
    </xf>
    <xf numFmtId="0" fontId="0" fillId="0" borderId="0" xfId="0" applyFont="1" applyBorder="1" applyAlignment="1">
      <alignment wrapText="1"/>
    </xf>
    <xf numFmtId="6" fontId="0" fillId="0" borderId="0" xfId="0" applyNumberFormat="1" applyFont="1" applyBorder="1"/>
    <xf numFmtId="0" fontId="0" fillId="0" borderId="0" xfId="0" applyFont="1" applyAlignment="1">
      <alignment horizontal="left" vertical="top"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169" fontId="0" fillId="0" borderId="6" xfId="1" applyNumberFormat="1" applyFont="1" applyBorder="1" applyAlignment="1">
      <alignment horizontal="right"/>
    </xf>
    <xf numFmtId="0" fontId="0" fillId="0" borderId="31" xfId="0" applyBorder="1" applyAlignment="1">
      <alignment vertical="center"/>
    </xf>
    <xf numFmtId="0" fontId="0" fillId="0" borderId="23" xfId="0" applyBorder="1" applyAlignment="1">
      <alignment horizontal="right" vertical="center"/>
    </xf>
    <xf numFmtId="0" fontId="0" fillId="0" borderId="31" xfId="0" applyBorder="1" applyAlignment="1">
      <alignment horizontal="right" vertical="center"/>
    </xf>
    <xf numFmtId="0" fontId="0" fillId="0" borderId="50" xfId="0" applyBorder="1"/>
    <xf numFmtId="6" fontId="0" fillId="0" borderId="6" xfId="0" applyNumberFormat="1" applyBorder="1" applyAlignment="1">
      <alignment horizontal="right" vertical="center"/>
    </xf>
    <xf numFmtId="0" fontId="0" fillId="0" borderId="15" xfId="0" applyBorder="1"/>
    <xf numFmtId="0" fontId="8" fillId="0" borderId="39" xfId="0" applyFont="1" applyFill="1" applyBorder="1" applyAlignment="1">
      <alignment horizontal="right"/>
    </xf>
    <xf numFmtId="0" fontId="8" fillId="0" borderId="40" xfId="0" applyFont="1" applyFill="1" applyBorder="1" applyAlignment="1">
      <alignment horizontal="right"/>
    </xf>
    <xf numFmtId="0" fontId="22" fillId="0" borderId="41" xfId="0" applyFont="1" applyFill="1" applyBorder="1" applyAlignment="1">
      <alignment horizontal="center"/>
    </xf>
    <xf numFmtId="0" fontId="22" fillId="0" borderId="42" xfId="0" applyFont="1" applyFill="1" applyBorder="1" applyAlignment="1" applyProtection="1">
      <alignment horizontal="right"/>
    </xf>
    <xf numFmtId="0" fontId="8" fillId="0" borderId="14" xfId="0" applyFont="1" applyFill="1" applyBorder="1" applyAlignment="1">
      <alignment horizontal="right"/>
    </xf>
    <xf numFmtId="0" fontId="22" fillId="0" borderId="34" xfId="0" applyFont="1" applyFill="1" applyBorder="1" applyAlignment="1" applyProtection="1">
      <alignment horizontal="right"/>
    </xf>
    <xf numFmtId="0" fontId="8" fillId="0" borderId="36" xfId="0" applyFont="1" applyFill="1" applyBorder="1" applyAlignment="1">
      <alignment horizontal="right"/>
    </xf>
    <xf numFmtId="0" fontId="8" fillId="0" borderId="41" xfId="0" applyFont="1" applyFill="1" applyBorder="1" applyAlignment="1">
      <alignment horizontal="right"/>
    </xf>
    <xf numFmtId="169" fontId="8" fillId="0" borderId="39" xfId="1" applyNumberFormat="1" applyFont="1" applyFill="1" applyBorder="1" applyProtection="1"/>
    <xf numFmtId="169" fontId="8" fillId="0" borderId="41" xfId="1" applyNumberFormat="1" applyFont="1" applyFill="1" applyBorder="1"/>
    <xf numFmtId="0" fontId="22" fillId="0" borderId="39" xfId="0" applyFont="1" applyFill="1" applyBorder="1" applyAlignment="1" applyProtection="1">
      <alignment horizontal="left" indent="1"/>
    </xf>
    <xf numFmtId="0" fontId="22" fillId="0" borderId="40" xfId="0" applyFont="1" applyFill="1" applyBorder="1" applyAlignment="1" applyProtection="1">
      <alignment horizontal="right" indent="2"/>
    </xf>
    <xf numFmtId="0" fontId="22" fillId="0" borderId="41" xfId="0" quotePrefix="1" applyFont="1" applyFill="1" applyBorder="1" applyAlignment="1" applyProtection="1">
      <alignment horizontal="right" indent="2"/>
    </xf>
    <xf numFmtId="0" fontId="8" fillId="0" borderId="34" xfId="0" applyFont="1" applyFill="1" applyBorder="1" applyAlignment="1">
      <alignment horizontal="left"/>
    </xf>
    <xf numFmtId="5" fontId="8" fillId="0" borderId="35" xfId="1" applyNumberFormat="1" applyFont="1" applyFill="1" applyBorder="1"/>
    <xf numFmtId="5" fontId="8" fillId="0" borderId="35" xfId="1" applyNumberFormat="1" applyFont="1" applyFill="1" applyBorder="1" applyProtection="1"/>
    <xf numFmtId="169" fontId="8" fillId="0" borderId="35" xfId="1" applyNumberFormat="1" applyFont="1" applyFill="1" applyBorder="1"/>
    <xf numFmtId="169" fontId="8" fillId="0" borderId="35" xfId="1" applyNumberFormat="1" applyFont="1" applyFill="1" applyBorder="1" applyProtection="1"/>
    <xf numFmtId="0" fontId="8" fillId="0" borderId="34" xfId="0" applyFont="1" applyFill="1" applyBorder="1" applyAlignment="1" applyProtection="1">
      <alignment horizontal="left"/>
    </xf>
    <xf numFmtId="169" fontId="8" fillId="0" borderId="36" xfId="1" applyNumberFormat="1" applyFont="1" applyFill="1" applyBorder="1"/>
    <xf numFmtId="166" fontId="8" fillId="0" borderId="35" xfId="1" applyNumberFormat="1" applyFont="1" applyFill="1" applyBorder="1"/>
    <xf numFmtId="166" fontId="8" fillId="0" borderId="35" xfId="1" applyNumberFormat="1" applyFont="1" applyFill="1" applyBorder="1" applyProtection="1"/>
    <xf numFmtId="5" fontId="8" fillId="0" borderId="35" xfId="0" applyNumberFormat="1" applyFont="1" applyFill="1" applyBorder="1"/>
    <xf numFmtId="0" fontId="3" fillId="3" borderId="1" xfId="0" applyFont="1" applyFill="1" applyBorder="1" applyAlignment="1">
      <alignment horizontal="center" wrapText="1"/>
    </xf>
    <xf numFmtId="0" fontId="0" fillId="3" borderId="4" xfId="0" applyFont="1" applyFill="1" applyBorder="1" applyAlignment="1"/>
    <xf numFmtId="169" fontId="0" fillId="0" borderId="5" xfId="1" applyNumberFormat="1" applyFont="1" applyBorder="1" applyAlignment="1"/>
    <xf numFmtId="169" fontId="0" fillId="0" borderId="6" xfId="1" applyNumberFormat="1" applyFont="1" applyBorder="1" applyAlignment="1"/>
    <xf numFmtId="3" fontId="6" fillId="0" borderId="6" xfId="0" applyNumberFormat="1" applyFont="1" applyBorder="1"/>
    <xf numFmtId="0" fontId="3" fillId="3" borderId="4" xfId="0" applyFont="1" applyFill="1" applyBorder="1" applyAlignment="1">
      <alignment horizontal="center" vertical="center" wrapText="1"/>
    </xf>
    <xf numFmtId="0" fontId="6" fillId="4" borderId="0" xfId="0" applyFont="1" applyFill="1"/>
    <xf numFmtId="0" fontId="0" fillId="3" borderId="18" xfId="0" applyFill="1" applyBorder="1"/>
    <xf numFmtId="166" fontId="0" fillId="0" borderId="2" xfId="0" applyNumberFormat="1" applyBorder="1"/>
    <xf numFmtId="166" fontId="0" fillId="0" borderId="31" xfId="0" applyNumberFormat="1" applyBorder="1" applyAlignment="1">
      <alignment vertical="center"/>
    </xf>
    <xf numFmtId="166" fontId="18" fillId="0" borderId="31" xfId="0" applyNumberFormat="1" applyFont="1" applyBorder="1" applyAlignment="1">
      <alignment vertical="center"/>
    </xf>
    <xf numFmtId="166" fontId="11" fillId="0" borderId="6" xfId="0" applyNumberFormat="1" applyFont="1" applyBorder="1" applyAlignment="1">
      <alignment vertical="center"/>
    </xf>
    <xf numFmtId="166" fontId="0" fillId="0" borderId="15" xfId="0" applyNumberFormat="1" applyBorder="1" applyAlignment="1">
      <alignment vertical="center"/>
    </xf>
    <xf numFmtId="166" fontId="0" fillId="0" borderId="6" xfId="0" applyNumberFormat="1" applyBorder="1" applyAlignment="1">
      <alignment vertical="center"/>
    </xf>
    <xf numFmtId="166" fontId="11" fillId="0" borderId="31" xfId="0" applyNumberFormat="1" applyFont="1" applyBorder="1" applyAlignment="1">
      <alignment vertical="center"/>
    </xf>
    <xf numFmtId="166" fontId="3" fillId="0" borderId="46" xfId="0" applyNumberFormat="1" applyFont="1" applyBorder="1" applyAlignment="1">
      <alignment vertical="center"/>
    </xf>
    <xf numFmtId="166" fontId="3" fillId="0" borderId="9" xfId="0" applyNumberFormat="1" applyFont="1" applyBorder="1" applyAlignment="1">
      <alignment vertical="center"/>
    </xf>
    <xf numFmtId="0" fontId="6" fillId="0" borderId="0" xfId="0" applyFont="1" applyAlignment="1">
      <alignment horizontal="left"/>
    </xf>
    <xf numFmtId="166" fontId="0" fillId="0" borderId="12" xfId="0" applyNumberFormat="1" applyFont="1" applyFill="1" applyBorder="1" applyAlignment="1">
      <alignment vertical="center" wrapText="1"/>
    </xf>
    <xf numFmtId="172" fontId="5" fillId="0" borderId="0" xfId="0" applyNumberFormat="1" applyFont="1" applyAlignment="1">
      <alignment horizontal="center"/>
    </xf>
    <xf numFmtId="172" fontId="4" fillId="3" borderId="2" xfId="4" applyNumberFormat="1" applyFont="1" applyFill="1" applyBorder="1" applyAlignment="1">
      <alignment horizontal="center" vertical="center"/>
    </xf>
    <xf numFmtId="172" fontId="7" fillId="0" borderId="0" xfId="0" applyNumberFormat="1" applyFont="1"/>
    <xf numFmtId="172" fontId="5" fillId="0" borderId="0" xfId="0" applyNumberFormat="1" applyFont="1" applyFill="1" applyBorder="1" applyAlignment="1"/>
    <xf numFmtId="172" fontId="5" fillId="0" borderId="0" xfId="0" applyNumberFormat="1" applyFont="1" applyFill="1" applyBorder="1" applyAlignment="1">
      <alignment horizontal="left"/>
    </xf>
    <xf numFmtId="172" fontId="5" fillId="0" borderId="0" xfId="0" applyNumberFormat="1" applyFont="1" applyBorder="1"/>
    <xf numFmtId="172" fontId="6" fillId="0" borderId="0" xfId="0" applyNumberFormat="1" applyFont="1"/>
    <xf numFmtId="172" fontId="5" fillId="0" borderId="0" xfId="0" applyNumberFormat="1" applyFont="1" applyFill="1" applyBorder="1" applyAlignment="1">
      <alignment vertical="center"/>
    </xf>
    <xf numFmtId="172" fontId="7" fillId="0" borderId="0" xfId="0" applyNumberFormat="1" applyFont="1" applyAlignment="1">
      <alignment horizontal="left"/>
    </xf>
    <xf numFmtId="166" fontId="6" fillId="0" borderId="5" xfId="2" applyNumberFormat="1" applyFont="1" applyBorder="1"/>
    <xf numFmtId="166" fontId="11" fillId="0" borderId="5" xfId="2" applyNumberFormat="1" applyFont="1" applyBorder="1"/>
    <xf numFmtId="166" fontId="4" fillId="0" borderId="8" xfId="2" applyNumberFormat="1" applyFont="1" applyBorder="1"/>
    <xf numFmtId="172" fontId="6" fillId="0" borderId="6" xfId="2" applyNumberFormat="1" applyFont="1" applyBorder="1"/>
    <xf numFmtId="172" fontId="4" fillId="0" borderId="6" xfId="2" applyNumberFormat="1" applyFont="1" applyBorder="1"/>
    <xf numFmtId="172" fontId="4" fillId="0" borderId="9" xfId="2" applyNumberFormat="1" applyFont="1" applyBorder="1"/>
    <xf numFmtId="166" fontId="4" fillId="0" borderId="5" xfId="2" applyNumberFormat="1" applyFont="1" applyBorder="1"/>
    <xf numFmtId="166" fontId="6" fillId="3" borderId="23" xfId="0" applyNumberFormat="1" applyFont="1" applyFill="1" applyBorder="1" applyAlignment="1"/>
    <xf numFmtId="172" fontId="6" fillId="0" borderId="6" xfId="0" applyNumberFormat="1" applyFont="1" applyBorder="1"/>
    <xf numFmtId="172" fontId="4" fillId="0" borderId="6" xfId="0" applyNumberFormat="1" applyFont="1" applyBorder="1"/>
    <xf numFmtId="172" fontId="6" fillId="3" borderId="24" xfId="0" applyNumberFormat="1" applyFont="1" applyFill="1" applyBorder="1" applyAlignment="1"/>
    <xf numFmtId="172" fontId="4" fillId="0" borderId="9" xfId="0" applyNumberFormat="1" applyFont="1" applyBorder="1"/>
    <xf numFmtId="166" fontId="6" fillId="0" borderId="6" xfId="2" applyNumberFormat="1" applyFont="1" applyBorder="1"/>
    <xf numFmtId="166" fontId="4" fillId="0" borderId="6" xfId="2" applyNumberFormat="1" applyFont="1" applyBorder="1"/>
    <xf numFmtId="172" fontId="6" fillId="4" borderId="5" xfId="0" applyNumberFormat="1" applyFont="1" applyFill="1" applyBorder="1"/>
    <xf numFmtId="172" fontId="6" fillId="4" borderId="6" xfId="0" applyNumberFormat="1" applyFont="1" applyFill="1" applyBorder="1"/>
    <xf numFmtId="166" fontId="4" fillId="3" borderId="2" xfId="0" applyNumberFormat="1" applyFont="1" applyFill="1" applyBorder="1" applyAlignment="1">
      <alignment horizontal="center" vertical="center" wrapText="1"/>
    </xf>
    <xf numFmtId="166" fontId="6" fillId="0" borderId="8" xfId="2" applyNumberFormat="1" applyFont="1" applyBorder="1"/>
    <xf numFmtId="172" fontId="4" fillId="3" borderId="3" xfId="0" applyNumberFormat="1" applyFont="1" applyFill="1" applyBorder="1" applyAlignment="1">
      <alignment horizontal="center" vertical="center" wrapText="1"/>
    </xf>
    <xf numFmtId="172" fontId="6" fillId="0" borderId="9" xfId="2" applyNumberFormat="1" applyFont="1" applyBorder="1"/>
    <xf numFmtId="172" fontId="0" fillId="0" borderId="0" xfId="0" applyNumberFormat="1"/>
    <xf numFmtId="166" fontId="4" fillId="3" borderId="11" xfId="0" applyNumberFormat="1" applyFont="1" applyFill="1" applyBorder="1" applyAlignment="1">
      <alignment horizontal="center" vertical="center" wrapText="1"/>
    </xf>
    <xf numFmtId="172" fontId="4" fillId="3" borderId="12" xfId="0" applyNumberFormat="1" applyFont="1" applyFill="1" applyBorder="1" applyAlignment="1">
      <alignment horizontal="center" vertical="center" wrapText="1"/>
    </xf>
    <xf numFmtId="166" fontId="4" fillId="3" borderId="45" xfId="0" applyNumberFormat="1" applyFont="1" applyFill="1" applyBorder="1" applyAlignment="1">
      <alignment horizontal="center" vertical="center" wrapText="1"/>
    </xf>
    <xf numFmtId="166" fontId="6" fillId="0" borderId="24" xfId="2" applyNumberFormat="1" applyFont="1" applyBorder="1" applyAlignment="1">
      <alignment vertical="center"/>
    </xf>
    <xf numFmtId="166" fontId="6" fillId="0" borderId="9" xfId="2" applyNumberFormat="1" applyFont="1" applyBorder="1" applyAlignment="1">
      <alignment vertical="center"/>
    </xf>
    <xf numFmtId="172" fontId="0" fillId="0" borderId="4" xfId="2" applyNumberFormat="1" applyFont="1" applyBorder="1"/>
    <xf numFmtId="172" fontId="0" fillId="0" borderId="5" xfId="2" applyNumberFormat="1" applyFont="1" applyBorder="1"/>
    <xf numFmtId="172" fontId="0" fillId="0" borderId="5" xfId="0" applyNumberFormat="1" applyBorder="1"/>
    <xf numFmtId="172" fontId="3" fillId="0" borderId="8" xfId="2" applyNumberFormat="1" applyFont="1" applyBorder="1"/>
    <xf numFmtId="172" fontId="3" fillId="0" borderId="8" xfId="0" applyNumberFormat="1" applyFont="1" applyBorder="1"/>
    <xf numFmtId="166" fontId="0" fillId="0" borderId="4" xfId="2" applyNumberFormat="1" applyFont="1" applyBorder="1"/>
    <xf numFmtId="166" fontId="0" fillId="0" borderId="5" xfId="2" applyNumberFormat="1" applyFont="1" applyBorder="1"/>
    <xf numFmtId="166" fontId="3" fillId="0" borderId="7" xfId="2" applyNumberFormat="1" applyFont="1" applyBorder="1"/>
    <xf numFmtId="166" fontId="3" fillId="0" borderId="8" xfId="2" applyNumberFormat="1" applyFont="1" applyBorder="1"/>
    <xf numFmtId="166" fontId="3" fillId="3" borderId="2" xfId="0" applyNumberFormat="1" applyFont="1" applyFill="1" applyBorder="1" applyAlignment="1">
      <alignment horizontal="center" vertical="center" wrapText="1"/>
    </xf>
    <xf numFmtId="166" fontId="0" fillId="0" borderId="8" xfId="2" applyNumberFormat="1" applyFont="1" applyBorder="1"/>
    <xf numFmtId="166" fontId="3" fillId="3" borderId="3" xfId="0" applyNumberFormat="1" applyFont="1" applyFill="1" applyBorder="1" applyAlignment="1">
      <alignment horizontal="center" vertical="center" wrapText="1"/>
    </xf>
    <xf numFmtId="166" fontId="0" fillId="0" borderId="6" xfId="2" applyNumberFormat="1" applyFont="1" applyBorder="1"/>
    <xf numFmtId="166" fontId="0" fillId="0" borderId="9" xfId="2" applyNumberFormat="1" applyFont="1" applyBorder="1"/>
    <xf numFmtId="166" fontId="3" fillId="3" borderId="16" xfId="0" applyNumberFormat="1" applyFont="1" applyFill="1" applyBorder="1" applyAlignment="1">
      <alignment horizontal="center" vertical="center" wrapText="1"/>
    </xf>
    <xf numFmtId="166" fontId="3" fillId="0" borderId="13" xfId="2" applyNumberFormat="1" applyFont="1" applyBorder="1"/>
    <xf numFmtId="166" fontId="3" fillId="0" borderId="4" xfId="2" applyNumberFormat="1" applyFont="1" applyBorder="1"/>
    <xf numFmtId="172" fontId="0" fillId="0" borderId="0" xfId="1" applyNumberFormat="1" applyFont="1"/>
    <xf numFmtId="172" fontId="3" fillId="3" borderId="12" xfId="1" applyNumberFormat="1" applyFont="1" applyFill="1" applyBorder="1" applyAlignment="1">
      <alignment horizontal="center" vertical="center" wrapText="1"/>
    </xf>
    <xf numFmtId="172" fontId="0" fillId="0" borderId="6" xfId="1" applyNumberFormat="1" applyFont="1" applyBorder="1"/>
    <xf numFmtId="172" fontId="0" fillId="0" borderId="9" xfId="1" applyNumberFormat="1" applyFont="1" applyBorder="1"/>
    <xf numFmtId="172" fontId="3" fillId="3" borderId="12" xfId="0" applyNumberFormat="1" applyFont="1" applyFill="1" applyBorder="1" applyAlignment="1">
      <alignment horizontal="center" vertical="center" wrapText="1"/>
    </xf>
    <xf numFmtId="172" fontId="0" fillId="0" borderId="6" xfId="0" applyNumberFormat="1" applyBorder="1"/>
    <xf numFmtId="172" fontId="0" fillId="0" borderId="9" xfId="0" applyNumberFormat="1" applyBorder="1"/>
    <xf numFmtId="166" fontId="3" fillId="3" borderId="11" xfId="0" applyNumberFormat="1" applyFont="1" applyFill="1" applyBorder="1" applyAlignment="1">
      <alignment horizontal="center" vertical="center" wrapText="1"/>
    </xf>
    <xf numFmtId="166" fontId="3" fillId="0" borderId="9" xfId="2" applyNumberFormat="1" applyFont="1" applyBorder="1"/>
    <xf numFmtId="166" fontId="3" fillId="0" borderId="5" xfId="2" applyNumberFormat="1" applyFont="1" applyBorder="1"/>
    <xf numFmtId="5" fontId="0" fillId="0" borderId="6" xfId="2" applyNumberFormat="1" applyFont="1" applyBorder="1"/>
    <xf numFmtId="5" fontId="0" fillId="0" borderId="6" xfId="2" applyNumberFormat="1" applyFont="1" applyBorder="1" applyAlignment="1">
      <alignment horizontal="right"/>
    </xf>
    <xf numFmtId="5" fontId="3" fillId="0" borderId="9" xfId="2" applyNumberFormat="1" applyFont="1" applyBorder="1"/>
    <xf numFmtId="0" fontId="6" fillId="3" borderId="19" xfId="4" applyFont="1" applyFill="1" applyBorder="1"/>
    <xf numFmtId="0" fontId="26" fillId="0" borderId="0" xfId="0" applyFont="1"/>
    <xf numFmtId="172" fontId="27" fillId="0" borderId="0" xfId="0" applyNumberFormat="1" applyFont="1"/>
    <xf numFmtId="0" fontId="27" fillId="0" borderId="0" xfId="0" applyFont="1"/>
    <xf numFmtId="0" fontId="21" fillId="0" borderId="0" xfId="0" applyFont="1" applyAlignment="1"/>
    <xf numFmtId="0" fontId="21" fillId="0" borderId="0" xfId="0" applyFont="1" applyAlignment="1">
      <alignment wrapText="1"/>
    </xf>
    <xf numFmtId="0" fontId="21" fillId="0" borderId="0" xfId="0" applyFont="1" applyAlignment="1">
      <alignment horizontal="left"/>
    </xf>
    <xf numFmtId="0" fontId="13" fillId="0" borderId="0" xfId="0" applyFont="1"/>
    <xf numFmtId="0" fontId="21" fillId="0" borderId="0" xfId="0" applyFont="1" applyBorder="1"/>
    <xf numFmtId="0" fontId="29" fillId="0" borderId="0" xfId="0" applyFont="1" applyAlignment="1">
      <alignment horizontal="left" indent="1"/>
    </xf>
    <xf numFmtId="3" fontId="6" fillId="0" borderId="5" xfId="1" applyNumberFormat="1" applyFont="1" applyBorder="1"/>
    <xf numFmtId="3" fontId="11" fillId="0" borderId="5" xfId="1" applyNumberFormat="1" applyFont="1" applyBorder="1"/>
    <xf numFmtId="171" fontId="3" fillId="0" borderId="7" xfId="1" applyNumberFormat="1" applyFont="1" applyBorder="1"/>
    <xf numFmtId="171" fontId="0" fillId="0" borderId="4" xfId="1" applyNumberFormat="1" applyFont="1" applyBorder="1"/>
    <xf numFmtId="37" fontId="3" fillId="0" borderId="8" xfId="1" applyNumberFormat="1" applyFont="1" applyBorder="1"/>
    <xf numFmtId="171" fontId="3" fillId="0" borderId="8" xfId="0" applyNumberFormat="1" applyFont="1" applyBorder="1"/>
    <xf numFmtId="3" fontId="4" fillId="0" borderId="8" xfId="1" applyNumberFormat="1" applyFont="1" applyBorder="1"/>
    <xf numFmtId="0" fontId="4" fillId="0" borderId="8" xfId="0" applyFont="1" applyBorder="1"/>
    <xf numFmtId="0" fontId="4" fillId="3" borderId="4" xfId="4" applyFont="1" applyFill="1" applyBorder="1"/>
    <xf numFmtId="3" fontId="4" fillId="0" borderId="5" xfId="1" applyNumberFormat="1" applyFont="1" applyBorder="1"/>
    <xf numFmtId="165" fontId="4" fillId="0" borderId="5" xfId="3" applyNumberFormat="1" applyFont="1" applyBorder="1"/>
    <xf numFmtId="165" fontId="4" fillId="0" borderId="6" xfId="3" applyNumberFormat="1" applyFont="1" applyFill="1" applyBorder="1"/>
    <xf numFmtId="3" fontId="6" fillId="0" borderId="0" xfId="0" applyNumberFormat="1" applyFont="1" applyBorder="1"/>
    <xf numFmtId="3" fontId="6" fillId="0" borderId="0" xfId="0" applyNumberFormat="1" applyFont="1"/>
    <xf numFmtId="0" fontId="6" fillId="0" borderId="0" xfId="1" applyNumberFormat="1" applyFont="1"/>
    <xf numFmtId="0" fontId="0" fillId="3" borderId="19" xfId="0" applyFont="1" applyFill="1" applyBorder="1" applyAlignment="1">
      <alignment wrapText="1"/>
    </xf>
    <xf numFmtId="0" fontId="8" fillId="0" borderId="37" xfId="0" applyFont="1" applyBorder="1" applyAlignment="1">
      <alignment horizontal="left"/>
    </xf>
    <xf numFmtId="5" fontId="8" fillId="0" borderId="0" xfId="0" applyNumberFormat="1" applyFont="1"/>
    <xf numFmtId="173" fontId="8" fillId="0" borderId="0" xfId="0" applyNumberFormat="1" applyFont="1"/>
    <xf numFmtId="10" fontId="6" fillId="0" borderId="0" xfId="3" applyNumberFormat="1" applyFont="1"/>
    <xf numFmtId="169" fontId="1" fillId="0" borderId="5" xfId="1" applyNumberFormat="1" applyFont="1" applyBorder="1"/>
    <xf numFmtId="169" fontId="1" fillId="0" borderId="8" xfId="1" applyNumberFormat="1" applyFont="1" applyBorder="1"/>
    <xf numFmtId="166" fontId="1" fillId="0" borderId="5" xfId="2" applyNumberFormat="1" applyFont="1" applyBorder="1"/>
    <xf numFmtId="166" fontId="1" fillId="0" borderId="8" xfId="2" applyNumberFormat="1" applyFont="1" applyBorder="1"/>
    <xf numFmtId="0" fontId="26" fillId="0" borderId="0" xfId="0" applyFont="1" applyAlignment="1">
      <alignment horizontal="left" wrapText="1" indent="2"/>
    </xf>
    <xf numFmtId="0" fontId="4" fillId="3" borderId="10" xfId="4" applyFont="1" applyFill="1" applyBorder="1" applyAlignment="1">
      <alignment horizontal="left" vertical="center"/>
    </xf>
    <xf numFmtId="0" fontId="4" fillId="3" borderId="13" xfId="4" applyFont="1" applyFill="1" applyBorder="1" applyAlignment="1">
      <alignment horizontal="left" vertical="center"/>
    </xf>
    <xf numFmtId="0" fontId="4" fillId="3" borderId="2" xfId="4" applyFont="1" applyFill="1" applyBorder="1" applyAlignment="1">
      <alignment horizontal="center" vertical="center"/>
    </xf>
    <xf numFmtId="0" fontId="4" fillId="3" borderId="11"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2"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3" borderId="2" xfId="4" applyFont="1" applyFill="1" applyBorder="1" applyAlignment="1">
      <alignment horizontal="center" vertical="center" wrapText="1"/>
    </xf>
    <xf numFmtId="0" fontId="4" fillId="3" borderId="5" xfId="4" applyFont="1" applyFill="1" applyBorder="1" applyAlignment="1">
      <alignment horizontal="center" vertical="center" wrapText="1"/>
    </xf>
    <xf numFmtId="0" fontId="4" fillId="3" borderId="3" xfId="4" applyFont="1" applyFill="1" applyBorder="1" applyAlignment="1">
      <alignment horizontal="center" vertical="center" wrapText="1"/>
    </xf>
    <xf numFmtId="0" fontId="4" fillId="3" borderId="6" xfId="4" applyFont="1" applyFill="1" applyBorder="1" applyAlignment="1">
      <alignment horizontal="center" vertical="center" wrapText="1"/>
    </xf>
    <xf numFmtId="0" fontId="6" fillId="3" borderId="31" xfId="0" applyFont="1" applyFill="1" applyBorder="1"/>
    <xf numFmtId="0" fontId="6" fillId="3" borderId="32" xfId="0" applyFont="1" applyFill="1" applyBorder="1"/>
    <xf numFmtId="0" fontId="4" fillId="3" borderId="18"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31" xfId="0" applyFont="1" applyFill="1" applyBorder="1"/>
    <xf numFmtId="0" fontId="4" fillId="3" borderId="32" xfId="0" applyFont="1" applyFill="1" applyBorder="1"/>
    <xf numFmtId="0" fontId="4" fillId="3" borderId="46" xfId="0" applyFont="1" applyFill="1" applyBorder="1"/>
    <xf numFmtId="0" fontId="4" fillId="3" borderId="44" xfId="0" applyFont="1" applyFill="1" applyBorder="1"/>
    <xf numFmtId="0" fontId="26" fillId="0" borderId="0" xfId="0" applyFont="1" applyAlignment="1">
      <alignment horizontal="left" wrapText="1"/>
    </xf>
    <xf numFmtId="0" fontId="21" fillId="0" borderId="0" xfId="0" applyFont="1" applyAlignment="1">
      <alignment horizontal="left"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8" xfId="0" applyFont="1" applyFill="1" applyBorder="1" applyAlignment="1">
      <alignment horizontal="center" wrapText="1"/>
    </xf>
    <xf numFmtId="0" fontId="3" fillId="3" borderId="29" xfId="0" applyFont="1" applyFill="1" applyBorder="1" applyAlignment="1">
      <alignment horizontal="center" wrapText="1"/>
    </xf>
    <xf numFmtId="0" fontId="3" fillId="3" borderId="3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left"/>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0" fillId="3" borderId="5" xfId="0" applyFill="1" applyBorder="1" applyAlignment="1">
      <alignment horizontal="left"/>
    </xf>
    <xf numFmtId="0" fontId="16" fillId="0" borderId="0" xfId="0" applyFont="1" applyAlignment="1">
      <alignment horizontal="left" wrapText="1"/>
    </xf>
    <xf numFmtId="0" fontId="0" fillId="3" borderId="7" xfId="0" applyFont="1" applyFill="1" applyBorder="1" applyAlignment="1">
      <alignment horizontal="left" vertical="top"/>
    </xf>
    <xf numFmtId="0" fontId="0" fillId="3" borderId="8" xfId="0" applyFont="1" applyFill="1" applyBorder="1" applyAlignment="1">
      <alignment horizontal="left" vertical="top"/>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0" fillId="3" borderId="22" xfId="0" applyFont="1" applyFill="1" applyBorder="1" applyAlignment="1">
      <alignment horizontal="left" vertical="top"/>
    </xf>
    <xf numFmtId="0" fontId="0" fillId="3" borderId="23" xfId="0" applyFont="1" applyFill="1" applyBorder="1" applyAlignment="1">
      <alignment horizontal="left" vertical="top"/>
    </xf>
    <xf numFmtId="0" fontId="0" fillId="3" borderId="32"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0" fillId="3" borderId="4" xfId="0" applyFont="1" applyFill="1" applyBorder="1" applyAlignment="1">
      <alignment horizontal="center" vertical="top"/>
    </xf>
    <xf numFmtId="0" fontId="0" fillId="3" borderId="5" xfId="0" applyFont="1" applyFill="1" applyBorder="1" applyAlignment="1">
      <alignment horizontal="center" vertical="top"/>
    </xf>
    <xf numFmtId="0" fontId="0" fillId="3" borderId="6" xfId="0" applyFont="1" applyFill="1" applyBorder="1" applyAlignment="1">
      <alignment horizontal="center" vertical="top"/>
    </xf>
    <xf numFmtId="0" fontId="0" fillId="0" borderId="0" xfId="0" applyFont="1" applyAlignment="1">
      <alignment horizontal="left" wrapText="1"/>
    </xf>
    <xf numFmtId="0" fontId="0" fillId="0" borderId="0" xfId="0" applyBorder="1" applyAlignment="1">
      <alignment horizontal="left" vertical="top" wrapText="1"/>
    </xf>
    <xf numFmtId="0" fontId="0" fillId="0" borderId="0" xfId="0" applyAlignment="1">
      <alignment horizontal="left" wrapText="1"/>
    </xf>
    <xf numFmtId="0" fontId="0" fillId="0" borderId="0" xfId="0" applyFont="1" applyFill="1" applyAlignment="1">
      <alignment vertical="top" wrapText="1"/>
    </xf>
    <xf numFmtId="0" fontId="0" fillId="0" borderId="0" xfId="0" applyFont="1" applyFill="1" applyAlignment="1">
      <alignment vertical="top"/>
    </xf>
    <xf numFmtId="0" fontId="6" fillId="0" borderId="0" xfId="0" applyFont="1" applyFill="1" applyAlignment="1">
      <alignment horizontal="left" wrapText="1"/>
    </xf>
    <xf numFmtId="0" fontId="0" fillId="0" borderId="0" xfId="0" applyFont="1" applyAlignment="1">
      <alignment horizontal="left" vertical="top" wrapText="1"/>
    </xf>
    <xf numFmtId="0" fontId="22" fillId="6" borderId="42" xfId="0" applyFont="1" applyFill="1" applyBorder="1" applyAlignment="1" applyProtection="1">
      <alignment horizontal="center" wrapText="1"/>
    </xf>
    <xf numFmtId="0" fontId="22" fillId="6" borderId="14" xfId="0" applyFont="1" applyFill="1" applyBorder="1" applyAlignment="1" applyProtection="1">
      <alignment horizontal="center" wrapText="1"/>
    </xf>
    <xf numFmtId="0" fontId="8" fillId="0" borderId="0" xfId="0" applyFont="1" applyBorder="1" applyAlignment="1" applyProtection="1">
      <alignment horizontal="left" wrapText="1"/>
    </xf>
    <xf numFmtId="0" fontId="22" fillId="0" borderId="5" xfId="0" applyFont="1" applyFill="1" applyBorder="1" applyAlignment="1" applyProtection="1">
      <alignment horizontal="center"/>
    </xf>
    <xf numFmtId="0" fontId="24" fillId="6" borderId="5" xfId="0" applyFont="1" applyFill="1" applyBorder="1" applyAlignment="1">
      <alignment vertical="top"/>
    </xf>
    <xf numFmtId="0" fontId="24" fillId="6" borderId="42" xfId="0" applyFont="1" applyFill="1" applyBorder="1" applyAlignment="1">
      <alignment vertical="top"/>
    </xf>
    <xf numFmtId="0" fontId="22" fillId="6" borderId="42" xfId="0" applyFont="1" applyFill="1" applyBorder="1" applyAlignment="1">
      <alignment horizontal="center"/>
    </xf>
    <xf numFmtId="0" fontId="22" fillId="6" borderId="14" xfId="0" applyFont="1" applyFill="1" applyBorder="1" applyAlignment="1">
      <alignment horizontal="center"/>
    </xf>
    <xf numFmtId="0" fontId="22" fillId="6" borderId="42" xfId="0" applyFont="1" applyFill="1" applyBorder="1" applyAlignment="1" applyProtection="1">
      <alignment horizontal="center"/>
    </xf>
    <xf numFmtId="0" fontId="22" fillId="6" borderId="14" xfId="0" applyFont="1" applyFill="1" applyBorder="1" applyAlignment="1" applyProtection="1">
      <alignment horizontal="center"/>
    </xf>
  </cellXfs>
  <cellStyles count="30">
    <cellStyle name="20% - Accent1" xfId="4" builtinId="30"/>
    <cellStyle name="Comma" xfId="1" builtinId="3"/>
    <cellStyle name="Comma 2" xfId="5" xr:uid="{00000000-0005-0000-0000-000002000000}"/>
    <cellStyle name="Comma 2 2" xfId="6" xr:uid="{00000000-0005-0000-0000-000003000000}"/>
    <cellStyle name="Comma 3" xfId="7" xr:uid="{00000000-0005-0000-0000-000004000000}"/>
    <cellStyle name="Comma 3 2" xfId="8" xr:uid="{00000000-0005-0000-0000-000005000000}"/>
    <cellStyle name="Comma 4" xfId="9" xr:uid="{00000000-0005-0000-0000-000006000000}"/>
    <cellStyle name="Currency" xfId="2" builtinId="4"/>
    <cellStyle name="Currency 2" xfId="10" xr:uid="{00000000-0005-0000-0000-000008000000}"/>
    <cellStyle name="Currency 2 2" xfId="11" xr:uid="{00000000-0005-0000-0000-000009000000}"/>
    <cellStyle name="Currency 3" xfId="12" xr:uid="{00000000-0005-0000-0000-00000A000000}"/>
    <cellStyle name="Currency 3 2" xfId="13" xr:uid="{00000000-0005-0000-0000-00000B000000}"/>
    <cellStyle name="Currency 4" xfId="14" xr:uid="{00000000-0005-0000-0000-00000C000000}"/>
    <cellStyle name="Microsoft Excel found an error in the formula you entered. Do you want to accept the correction proposed below?_x000a__x000a_|_x000a__x000a_• To accept the correction, click Yes._x000a_• To close this message and correct the formula yourself, click No." xfId="15" xr:uid="{00000000-0005-0000-0000-00000D000000}"/>
    <cellStyle name="Microsoft Excel found an error in the formula you entered. Do you want to accept the correction proposed below?_x000a__x000a_|_x000a__x000a_• To accept the correction, click Yes._x000a_• To close this message and correct the formula yourself, click No. 2" xfId="16" xr:uid="{00000000-0005-0000-0000-00000E000000}"/>
    <cellStyle name="Microsoft Excel found an error in the formula you entered. Do you want to accept the correction proposed below?_x000a__x000a_|_x000a__x000a_• To accept the correction, click Yes._x000a_• To close this message and correct the formula yourself, click No. 2 2" xfId="17" xr:uid="{00000000-0005-0000-0000-00000F000000}"/>
    <cellStyle name="Microsoft Excel found an error in the formula you entered. Do you want to accept the correction proposed below?_x000a__x000a_|_x000a__x000a_• To accept the correction, click Yes._x000a_• To close this message and correct the formula yourself, click No. 3" xfId="18" xr:uid="{00000000-0005-0000-0000-000010000000}"/>
    <cellStyle name="Normal" xfId="0" builtinId="0"/>
    <cellStyle name="Normal 2" xfId="19" xr:uid="{00000000-0005-0000-0000-000012000000}"/>
    <cellStyle name="Normal 3" xfId="20" xr:uid="{00000000-0005-0000-0000-000013000000}"/>
    <cellStyle name="Normal 3 2" xfId="21" xr:uid="{00000000-0005-0000-0000-000014000000}"/>
    <cellStyle name="Normal 4" xfId="22" xr:uid="{00000000-0005-0000-0000-000015000000}"/>
    <cellStyle name="Normal 4 2" xfId="23" xr:uid="{00000000-0005-0000-0000-000016000000}"/>
    <cellStyle name="Normal 5" xfId="24" xr:uid="{00000000-0005-0000-0000-000017000000}"/>
    <cellStyle name="Percent" xfId="3" builtinId="5"/>
    <cellStyle name="Percent 2" xfId="25" xr:uid="{00000000-0005-0000-0000-000019000000}"/>
    <cellStyle name="Percent 2 2" xfId="26" xr:uid="{00000000-0005-0000-0000-00001A000000}"/>
    <cellStyle name="Percent 3" xfId="27" xr:uid="{00000000-0005-0000-0000-00001B000000}"/>
    <cellStyle name="Percent 3 2" xfId="28" xr:uid="{00000000-0005-0000-0000-00001C000000}"/>
    <cellStyle name="Percent 4" xfId="29"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PBS</a:t>
            </a:r>
            <a:r>
              <a:rPr lang="en-AU" baseline="0"/>
              <a:t> S85 Prescription Volume for Four Financial Years</a:t>
            </a:r>
            <a:endParaRPr lang="en-AU"/>
          </a:p>
        </c:rich>
      </c:tx>
      <c:overlay val="0"/>
    </c:title>
    <c:autoTitleDeleted val="0"/>
    <c:plotArea>
      <c:layout/>
      <c:barChart>
        <c:barDir val="col"/>
        <c:grouping val="stacked"/>
        <c:varyColors val="0"/>
        <c:ser>
          <c:idx val="0"/>
          <c:order val="0"/>
          <c:tx>
            <c:strRef>
              <c:f>'Table10(a)-(b)'!$A$6</c:f>
              <c:strCache>
                <c:ptCount val="1"/>
                <c:pt idx="0">
                  <c:v>Over Co‐payment</c:v>
                </c:pt>
              </c:strCache>
            </c:strRef>
          </c:tx>
          <c:spPr>
            <a:pattFill prst="trellis">
              <a:fgClr>
                <a:schemeClr val="accent1"/>
              </a:fgClr>
              <a:bgClr>
                <a:schemeClr val="accent1">
                  <a:lumMod val="40000"/>
                  <a:lumOff val="60000"/>
                </a:schemeClr>
              </a:bgClr>
            </a:pattFill>
            <a:ln>
              <a:solidFill>
                <a:schemeClr val="accent1"/>
              </a:solidFill>
            </a:ln>
          </c:spPr>
          <c:invertIfNegative val="0"/>
          <c:cat>
            <c:strRef>
              <c:f>'Table10(a)-(b)'!$B$5:$E$5</c:f>
              <c:strCache>
                <c:ptCount val="4"/>
                <c:pt idx="0">
                  <c:v>2018-19</c:v>
                </c:pt>
                <c:pt idx="1">
                  <c:v>2019-20</c:v>
                </c:pt>
                <c:pt idx="2">
                  <c:v>2020-21</c:v>
                </c:pt>
                <c:pt idx="3">
                  <c:v>2021-22</c:v>
                </c:pt>
              </c:strCache>
            </c:strRef>
          </c:cat>
          <c:val>
            <c:numRef>
              <c:f>'Table10(a)-(b)'!$B$6:$E$6</c:f>
              <c:numCache>
                <c:formatCode>_-* #,##0_-;\-* #,##0_-;_-* "-"??_-;_-@_-</c:formatCode>
                <c:ptCount val="4"/>
                <c:pt idx="0">
                  <c:v>202303331</c:v>
                </c:pt>
                <c:pt idx="1">
                  <c:v>205491355</c:v>
                </c:pt>
                <c:pt idx="2">
                  <c:v>210342870</c:v>
                </c:pt>
                <c:pt idx="3">
                  <c:v>211674057</c:v>
                </c:pt>
              </c:numCache>
            </c:numRef>
          </c:val>
          <c:extLst>
            <c:ext xmlns:c16="http://schemas.microsoft.com/office/drawing/2014/chart" uri="{C3380CC4-5D6E-409C-BE32-E72D297353CC}">
              <c16:uniqueId val="{00000000-8E69-4F41-A5BC-24A04756BA9E}"/>
            </c:ext>
          </c:extLst>
        </c:ser>
        <c:ser>
          <c:idx val="1"/>
          <c:order val="1"/>
          <c:tx>
            <c:strRef>
              <c:f>'Table10(a)-(b)'!$A$7</c:f>
              <c:strCache>
                <c:ptCount val="1"/>
                <c:pt idx="0">
                  <c:v>Under Co‐payment</c:v>
                </c:pt>
              </c:strCache>
            </c:strRef>
          </c:tx>
          <c:spPr>
            <a:pattFill prst="wdDnDiag">
              <a:fgClr>
                <a:schemeClr val="accent2"/>
              </a:fgClr>
              <a:bgClr>
                <a:schemeClr val="accent2">
                  <a:lumMod val="40000"/>
                  <a:lumOff val="60000"/>
                </a:schemeClr>
              </a:bgClr>
            </a:pattFill>
            <a:ln>
              <a:solidFill>
                <a:schemeClr val="accent2"/>
              </a:solidFill>
            </a:ln>
          </c:spPr>
          <c:invertIfNegative val="0"/>
          <c:cat>
            <c:strRef>
              <c:f>'Table10(a)-(b)'!$B$5:$E$5</c:f>
              <c:strCache>
                <c:ptCount val="4"/>
                <c:pt idx="0">
                  <c:v>2018-19</c:v>
                </c:pt>
                <c:pt idx="1">
                  <c:v>2019-20</c:v>
                </c:pt>
                <c:pt idx="2">
                  <c:v>2020-21</c:v>
                </c:pt>
                <c:pt idx="3">
                  <c:v>2021-22</c:v>
                </c:pt>
              </c:strCache>
            </c:strRef>
          </c:cat>
          <c:val>
            <c:numRef>
              <c:f>'Table10(a)-(b)'!$B$7:$E$7</c:f>
              <c:numCache>
                <c:formatCode>_-* #,##0_-;\-* #,##0_-;_-* "-"??_-;_-@_-</c:formatCode>
                <c:ptCount val="4"/>
                <c:pt idx="0">
                  <c:v>93869490</c:v>
                </c:pt>
                <c:pt idx="1">
                  <c:v>96326979</c:v>
                </c:pt>
                <c:pt idx="2">
                  <c:v>93541931</c:v>
                </c:pt>
                <c:pt idx="3">
                  <c:v>100742083</c:v>
                </c:pt>
              </c:numCache>
            </c:numRef>
          </c:val>
          <c:extLst>
            <c:ext xmlns:c16="http://schemas.microsoft.com/office/drawing/2014/chart" uri="{C3380CC4-5D6E-409C-BE32-E72D297353CC}">
              <c16:uniqueId val="{00000001-8E69-4F41-A5BC-24A04756BA9E}"/>
            </c:ext>
          </c:extLst>
        </c:ser>
        <c:dLbls>
          <c:showLegendKey val="0"/>
          <c:showVal val="0"/>
          <c:showCatName val="0"/>
          <c:showSerName val="0"/>
          <c:showPercent val="0"/>
          <c:showBubbleSize val="0"/>
        </c:dLbls>
        <c:gapWidth val="150"/>
        <c:overlap val="100"/>
        <c:axId val="419594624"/>
        <c:axId val="419596544"/>
      </c:barChart>
      <c:catAx>
        <c:axId val="419594624"/>
        <c:scaling>
          <c:orientation val="minMax"/>
        </c:scaling>
        <c:delete val="0"/>
        <c:axPos val="b"/>
        <c:title>
          <c:tx>
            <c:rich>
              <a:bodyPr/>
              <a:lstStyle/>
              <a:p>
                <a:pPr>
                  <a:defRPr/>
                </a:pPr>
                <a:r>
                  <a:rPr lang="en-AU"/>
                  <a:t>Financial</a:t>
                </a:r>
                <a:r>
                  <a:rPr lang="en-AU" baseline="0"/>
                  <a:t> Year</a:t>
                </a:r>
                <a:endParaRPr lang="en-AU"/>
              </a:p>
            </c:rich>
          </c:tx>
          <c:overlay val="0"/>
        </c:title>
        <c:numFmt formatCode="General" sourceLinked="0"/>
        <c:majorTickMark val="out"/>
        <c:minorTickMark val="none"/>
        <c:tickLblPos val="nextTo"/>
        <c:crossAx val="419596544"/>
        <c:crosses val="autoZero"/>
        <c:auto val="1"/>
        <c:lblAlgn val="ctr"/>
        <c:lblOffset val="100"/>
        <c:noMultiLvlLbl val="0"/>
      </c:catAx>
      <c:valAx>
        <c:axId val="419596544"/>
        <c:scaling>
          <c:orientation val="minMax"/>
        </c:scaling>
        <c:delete val="0"/>
        <c:axPos val="l"/>
        <c:majorGridlines/>
        <c:title>
          <c:tx>
            <c:rich>
              <a:bodyPr rot="-5400000" vert="horz"/>
              <a:lstStyle/>
              <a:p>
                <a:pPr>
                  <a:defRPr/>
                </a:pPr>
                <a:r>
                  <a:rPr lang="en-AU"/>
                  <a:t>Script</a:t>
                </a:r>
                <a:r>
                  <a:rPr lang="en-AU" baseline="0"/>
                  <a:t> Volume ('000)</a:t>
                </a:r>
                <a:endParaRPr lang="en-AU"/>
              </a:p>
            </c:rich>
          </c:tx>
          <c:overlay val="0"/>
        </c:title>
        <c:numFmt formatCode="_-* #,##0_-;\-* #,##0_-;_-* &quot;-&quot;??_-;_-@_-" sourceLinked="1"/>
        <c:majorTickMark val="out"/>
        <c:minorTickMark val="none"/>
        <c:tickLblPos val="nextTo"/>
        <c:crossAx val="419594624"/>
        <c:crosses val="autoZero"/>
        <c:crossBetween val="between"/>
        <c:dispUnits>
          <c:builtInUnit val="thousands"/>
        </c:dispUnits>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sz="1800" b="1" i="0" baseline="0">
                <a:effectLst/>
              </a:rPr>
              <a:t>PBS S85 Expenditure for Four Financial Years</a:t>
            </a:r>
            <a:endParaRPr lang="en-AU">
              <a:effectLst/>
            </a:endParaRPr>
          </a:p>
        </c:rich>
      </c:tx>
      <c:layout>
        <c:manualLayout>
          <c:xMode val="edge"/>
          <c:yMode val="edge"/>
          <c:x val="0.12559592701514719"/>
          <c:y val="1.188795007453161E-2"/>
        </c:manualLayout>
      </c:layout>
      <c:overlay val="0"/>
    </c:title>
    <c:autoTitleDeleted val="0"/>
    <c:plotArea>
      <c:layout/>
      <c:barChart>
        <c:barDir val="col"/>
        <c:grouping val="stacked"/>
        <c:varyColors val="0"/>
        <c:ser>
          <c:idx val="0"/>
          <c:order val="0"/>
          <c:tx>
            <c:strRef>
              <c:f>'Table10(a)-(b)'!$A$32</c:f>
              <c:strCache>
                <c:ptCount val="1"/>
                <c:pt idx="0">
                  <c:v>Government Cost</c:v>
                </c:pt>
              </c:strCache>
            </c:strRef>
          </c:tx>
          <c:spPr>
            <a:pattFill prst="trellis">
              <a:fgClr>
                <a:schemeClr val="accent1"/>
              </a:fgClr>
              <a:bgClr>
                <a:schemeClr val="accent1">
                  <a:lumMod val="40000"/>
                  <a:lumOff val="60000"/>
                </a:schemeClr>
              </a:bgClr>
            </a:pattFill>
            <a:ln>
              <a:solidFill>
                <a:schemeClr val="accent1"/>
              </a:solidFill>
            </a:ln>
          </c:spPr>
          <c:invertIfNegative val="0"/>
          <c:cat>
            <c:strRef>
              <c:f>'Table10(a)-(b)'!$B$31:$E$31</c:f>
              <c:strCache>
                <c:ptCount val="4"/>
                <c:pt idx="0">
                  <c:v>2018-19</c:v>
                </c:pt>
                <c:pt idx="1">
                  <c:v>2019-20</c:v>
                </c:pt>
                <c:pt idx="2">
                  <c:v>2020-21</c:v>
                </c:pt>
                <c:pt idx="3">
                  <c:v>2021-22</c:v>
                </c:pt>
              </c:strCache>
            </c:strRef>
          </c:cat>
          <c:val>
            <c:numRef>
              <c:f>'Table10(a)-(b)'!$B$32:$E$32</c:f>
              <c:numCache>
                <c:formatCode>"$"#,##0</c:formatCode>
                <c:ptCount val="4"/>
                <c:pt idx="0">
                  <c:v>8211605634.3000002</c:v>
                </c:pt>
                <c:pt idx="1">
                  <c:v>8552509974.8599997</c:v>
                </c:pt>
                <c:pt idx="2">
                  <c:v>9136913350.8099995</c:v>
                </c:pt>
                <c:pt idx="3">
                  <c:v>9872792641.2199993</c:v>
                </c:pt>
              </c:numCache>
            </c:numRef>
          </c:val>
          <c:extLst>
            <c:ext xmlns:c16="http://schemas.microsoft.com/office/drawing/2014/chart" uri="{C3380CC4-5D6E-409C-BE32-E72D297353CC}">
              <c16:uniqueId val="{00000000-E07C-42E1-B429-6CC389D89E67}"/>
            </c:ext>
          </c:extLst>
        </c:ser>
        <c:ser>
          <c:idx val="1"/>
          <c:order val="1"/>
          <c:tx>
            <c:strRef>
              <c:f>'Table10(a)-(b)'!$A$33</c:f>
              <c:strCache>
                <c:ptCount val="1"/>
                <c:pt idx="0">
                  <c:v>Patient Contribution*</c:v>
                </c:pt>
              </c:strCache>
            </c:strRef>
          </c:tx>
          <c:spPr>
            <a:pattFill prst="wdDnDiag">
              <a:fgClr>
                <a:schemeClr val="accent2"/>
              </a:fgClr>
              <a:bgClr>
                <a:schemeClr val="accent2">
                  <a:lumMod val="40000"/>
                  <a:lumOff val="60000"/>
                </a:schemeClr>
              </a:bgClr>
            </a:pattFill>
            <a:ln>
              <a:solidFill>
                <a:schemeClr val="accent2"/>
              </a:solidFill>
            </a:ln>
          </c:spPr>
          <c:invertIfNegative val="0"/>
          <c:cat>
            <c:strRef>
              <c:f>'Table10(a)-(b)'!$B$31:$E$31</c:f>
              <c:strCache>
                <c:ptCount val="4"/>
                <c:pt idx="0">
                  <c:v>2018-19</c:v>
                </c:pt>
                <c:pt idx="1">
                  <c:v>2019-20</c:v>
                </c:pt>
                <c:pt idx="2">
                  <c:v>2020-21</c:v>
                </c:pt>
                <c:pt idx="3">
                  <c:v>2021-22</c:v>
                </c:pt>
              </c:strCache>
            </c:strRef>
          </c:cat>
          <c:val>
            <c:numRef>
              <c:f>'Table10(a)-(b)'!$B$33:$E$33</c:f>
              <c:numCache>
                <c:formatCode>"$"#,##0</c:formatCode>
                <c:ptCount val="4"/>
                <c:pt idx="0">
                  <c:v>1440201572.3199999</c:v>
                </c:pt>
                <c:pt idx="1">
                  <c:v>1471119000.9300001</c:v>
                </c:pt>
                <c:pt idx="2">
                  <c:v>1450387202.4000001</c:v>
                </c:pt>
                <c:pt idx="3">
                  <c:v>1534376868.7</c:v>
                </c:pt>
              </c:numCache>
            </c:numRef>
          </c:val>
          <c:extLst>
            <c:ext xmlns:c16="http://schemas.microsoft.com/office/drawing/2014/chart" uri="{C3380CC4-5D6E-409C-BE32-E72D297353CC}">
              <c16:uniqueId val="{00000001-E07C-42E1-B429-6CC389D89E67}"/>
            </c:ext>
          </c:extLst>
        </c:ser>
        <c:dLbls>
          <c:showLegendKey val="0"/>
          <c:showVal val="0"/>
          <c:showCatName val="0"/>
          <c:showSerName val="0"/>
          <c:showPercent val="0"/>
          <c:showBubbleSize val="0"/>
        </c:dLbls>
        <c:gapWidth val="150"/>
        <c:overlap val="100"/>
        <c:axId val="419627392"/>
        <c:axId val="419629312"/>
      </c:barChart>
      <c:catAx>
        <c:axId val="419627392"/>
        <c:scaling>
          <c:orientation val="minMax"/>
        </c:scaling>
        <c:delete val="0"/>
        <c:axPos val="b"/>
        <c:title>
          <c:tx>
            <c:rich>
              <a:bodyPr/>
              <a:lstStyle/>
              <a:p>
                <a:pPr>
                  <a:defRPr/>
                </a:pPr>
                <a:r>
                  <a:rPr lang="en-AU"/>
                  <a:t>Financial Year</a:t>
                </a:r>
              </a:p>
            </c:rich>
          </c:tx>
          <c:overlay val="0"/>
        </c:title>
        <c:numFmt formatCode="General" sourceLinked="0"/>
        <c:majorTickMark val="out"/>
        <c:minorTickMark val="none"/>
        <c:tickLblPos val="nextTo"/>
        <c:crossAx val="419629312"/>
        <c:crosses val="autoZero"/>
        <c:auto val="1"/>
        <c:lblAlgn val="ctr"/>
        <c:lblOffset val="100"/>
        <c:noMultiLvlLbl val="0"/>
      </c:catAx>
      <c:valAx>
        <c:axId val="419629312"/>
        <c:scaling>
          <c:orientation val="minMax"/>
        </c:scaling>
        <c:delete val="0"/>
        <c:axPos val="l"/>
        <c:majorGridlines/>
        <c:title>
          <c:tx>
            <c:rich>
              <a:bodyPr rot="-5400000" vert="horz"/>
              <a:lstStyle/>
              <a:p>
                <a:pPr>
                  <a:defRPr/>
                </a:pPr>
                <a:r>
                  <a:rPr lang="en-AU"/>
                  <a:t>Expenditure ($billion)</a:t>
                </a:r>
              </a:p>
            </c:rich>
          </c:tx>
          <c:overlay val="0"/>
        </c:title>
        <c:numFmt formatCode="#,##0" sourceLinked="0"/>
        <c:majorTickMark val="out"/>
        <c:minorTickMark val="none"/>
        <c:tickLblPos val="nextTo"/>
        <c:crossAx val="419627392"/>
        <c:crosses val="autoZero"/>
        <c:crossBetween val="between"/>
        <c:dispUnits>
          <c:builtInUnit val="billions"/>
        </c:dispUnits>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538162</xdr:colOff>
      <xdr:row>9</xdr:row>
      <xdr:rowOff>114299</xdr:rowOff>
    </xdr:from>
    <xdr:to>
      <xdr:col>4</xdr:col>
      <xdr:colOff>719137</xdr:colOff>
      <xdr:row>25</xdr:row>
      <xdr:rowOff>85724</xdr:rowOff>
    </xdr:to>
    <xdr:graphicFrame macro="">
      <xdr:nvGraphicFramePr>
        <xdr:cNvPr id="2" name="Chart 1" title="PBS S85 Prescription Volume for four Financial Year">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595312</xdr:colOff>
      <xdr:row>35</xdr:row>
      <xdr:rowOff>76198</xdr:rowOff>
    </xdr:from>
    <xdr:to>
      <xdr:col>4</xdr:col>
      <xdr:colOff>776287</xdr:colOff>
      <xdr:row>52</xdr:row>
      <xdr:rowOff>152399</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1_to_Page12_WORKING_20171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13_to_Page19_WORKING_20171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20_to_Page30_WORKING_20171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nformation"/>
      <sheetName val="Page -1"/>
      <sheetName val="Page -2"/>
      <sheetName val="Page - 3"/>
      <sheetName val="Page - 4"/>
      <sheetName val="Page - 5"/>
      <sheetName val="Page - 6"/>
      <sheetName val="Page - 7"/>
      <sheetName val="Page - 8"/>
      <sheetName val="Page - 9"/>
      <sheetName val="Page - 10"/>
      <sheetName val="Page - 11"/>
      <sheetName val="Page -  10 ToBeRemoved"/>
      <sheetName val="Data refresh information"/>
      <sheetName val="PBDPPBGR.EP_FIN_YEAR_T2AB"/>
      <sheetName val="PBDPPBGR.EP_FIN_YEAR_T2CD"/>
      <sheetName val="PBDPPBGR.EP_FIN_YEAR_T3A"/>
      <sheetName val="PBDPPBGR.EP_FIN_YEAR_T3B"/>
      <sheetName val="PBDPPBGR.EP_FIN_YEAR_T4"/>
      <sheetName val="PBDPPBGR.EP_FIN_YEAR_T5A"/>
      <sheetName val="PBDPPBGR.EP_FIN_YEAR_T5B"/>
      <sheetName val="PBDPPBGR.EP_FIN_YEAR_T6A"/>
      <sheetName val="PBDPPBGR.EP_FIN_YEAR_T6B"/>
      <sheetName val="PBDPPBGR.EP_FIN_YEAR_T7A"/>
      <sheetName val="PBDPPBGR.EP_FIN_YEAR_T7B"/>
      <sheetName val="PBDPPBGR.EP_FIN_YEAR_T8"/>
      <sheetName val="PBDPPBGR.EP_FIN_YEAR_T9"/>
    </sheetNames>
    <sheetDataSet>
      <sheetData sheetId="0">
        <row r="13">
          <cell r="B13" t="str">
            <v>Section 85 only, including Drs Bag and under co-payment prescriptions</v>
          </cell>
        </row>
        <row r="14">
          <cell r="B14" t="str">
            <v>Section 85 only, including Drs Bag, excluding under co-payment prescriptions</v>
          </cell>
        </row>
        <row r="15">
          <cell r="B15" t="str">
            <v>Section 85 only, excluding Drs Bag</v>
          </cell>
        </row>
        <row r="16">
          <cell r="B16" t="str">
            <v>Section 85 only, excluding Drs Bag and under co-payment prescriptions</v>
          </cell>
        </row>
        <row r="20">
          <cell r="B20" t="str">
            <v>Section 85 and RPBS items for DVA patients, including under co-payment prescriptions</v>
          </cell>
        </row>
        <row r="22">
          <cell r="B22" t="str">
            <v>* Total Cost includes cost to the patient and cost to the government for PBS Subsidised Prescriptions.</v>
          </cell>
        </row>
        <row r="23">
          <cell r="B23" t="str">
            <v>** Average Price is Total Cost divided by PBS Subsidised Prescriptions.</v>
          </cell>
        </row>
        <row r="24">
          <cell r="B24" t="str">
            <v>*** The patient contribution does not include the effect of the $1 PBS patient co-payment discount.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Page - 12"/>
      <sheetName val="Page - 13"/>
      <sheetName val="Page - 14"/>
      <sheetName val="Page - 15"/>
      <sheetName val="Page - 16"/>
      <sheetName val="Page -  17"/>
      <sheetName val="Page - 18"/>
      <sheetName val="PBDPPBGR.EP_FIN_YEAR_T10"/>
      <sheetName val="PBDPPBGR.EP_FIN_YEAR_T11A"/>
      <sheetName val="PBDPPBGR.EP_FIN_YEAR_T11B"/>
      <sheetName val="PBDPPBGR.EP_FIN_YEAR_T12"/>
      <sheetName val="PBDPPBGR.EP_FIN_YEAR_FORM_T13"/>
      <sheetName val="PBDPPBGR.EP_FIN_YEAR_MNFR_T14A"/>
      <sheetName val="PBDPPBGR.EP_FIN_YEAR_MNFR_T14B"/>
      <sheetName val="Sheet3"/>
    </sheetNames>
    <sheetDataSet>
      <sheetData sheetId="0">
        <row r="17">
          <cell r="B17" t="str">
            <v>Section 85 and Section 100*, excluding Drs Bag and under co-payment prescriptions</v>
          </cell>
        </row>
      </sheetData>
      <sheetData sheetId="1" refreshError="1"/>
      <sheetData sheetId="2" refreshError="1"/>
      <sheetData sheetId="3" refreshError="1"/>
      <sheetData sheetId="4">
        <row r="5">
          <cell r="B5" t="str">
            <v>2013-14</v>
          </cell>
        </row>
      </sheetData>
      <sheetData sheetId="5" refreshError="1"/>
      <sheetData sheetId="6" refreshError="1"/>
      <sheetData sheetId="7" refreshError="1"/>
      <sheetData sheetId="8">
        <row r="9">
          <cell r="C9" t="str">
            <v>2015-16</v>
          </cell>
        </row>
      </sheetData>
      <sheetData sheetId="9">
        <row r="8">
          <cell r="C8" t="str">
            <v>2015-16</v>
          </cell>
        </row>
      </sheetData>
      <sheetData sheetId="10">
        <row r="8">
          <cell r="C8" t="str">
            <v>2015-16</v>
          </cell>
        </row>
      </sheetData>
      <sheetData sheetId="11">
        <row r="8">
          <cell r="B8" t="str">
            <v>2013-14</v>
          </cell>
        </row>
      </sheetData>
      <sheetData sheetId="12">
        <row r="6">
          <cell r="B6">
            <v>13880272</v>
          </cell>
        </row>
      </sheetData>
      <sheetData sheetId="13">
        <row r="9">
          <cell r="A9">
            <v>1</v>
          </cell>
        </row>
      </sheetData>
      <sheetData sheetId="14">
        <row r="9">
          <cell r="A9">
            <v>1</v>
          </cell>
        </row>
      </sheetData>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nformation"/>
      <sheetName val="Page - 19"/>
      <sheetName val="Page - 20"/>
      <sheetName val="Page - 21"/>
      <sheetName val="Page - 22"/>
      <sheetName val="Page - 23"/>
      <sheetName val="Page - 24"/>
      <sheetName val="Page - 25-26-27"/>
      <sheetName val="Page - 28-29"/>
      <sheetName val="Page - 30-31"/>
      <sheetName val="Page - 32-33-34"/>
      <sheetName val="Sheet3"/>
      <sheetName val="PBDPPBGR.EP_FIN_YEAR_PHRMCY_T15"/>
      <sheetName val="PBDPPBGR.EP_FIN_YEAR_BRAND_T16A"/>
      <sheetName val="PBDPPBGR.EP_FIN_YEAR_BRAND_T16B"/>
      <sheetName val="PBDPPBGR.EP_FIN_YEAR_BRAND_T16C"/>
      <sheetName val="PBDPPBGR.EP_FIN_YEAR_DISCNT_T17"/>
      <sheetName val="PBDPPBGR.EP_FIN_YEAR_CONDIS_T18"/>
      <sheetName val="PBDPPBGR.EP_FIN_YEAR_T19"/>
      <sheetName val="PBDPPBGR.EP_FIN_YEAR_T30"/>
      <sheetName val="Sheet10"/>
      <sheetName val="Sheet16"/>
      <sheetName val="Sheet2"/>
    </sheetNames>
    <sheetDataSet>
      <sheetData sheetId="0">
        <row r="18">
          <cell r="B18" t="str">
            <v>Section 85 and Section 100, including Drs Bag, excluding under co-payment prescriptions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2:J35"/>
  <sheetViews>
    <sheetView showGridLines="0" tabSelected="1" showRuler="0" zoomScaleNormal="100" workbookViewId="0"/>
  </sheetViews>
  <sheetFormatPr defaultColWidth="9.1796875" defaultRowHeight="14.5"/>
  <cols>
    <col min="1" max="1" width="44.7265625" style="3" customWidth="1"/>
    <col min="2" max="2" width="20.7265625" style="494" customWidth="1"/>
    <col min="3" max="3" width="20.7265625" style="3" customWidth="1"/>
    <col min="4" max="4" width="20.7265625" style="494" customWidth="1"/>
    <col min="5" max="5" width="20.7265625" style="3" customWidth="1"/>
    <col min="6" max="6" width="20.7265625" style="494" customWidth="1"/>
    <col min="7" max="7" width="20.7265625" style="3" customWidth="1"/>
    <col min="8" max="8" width="12.54296875" style="3" customWidth="1"/>
    <col min="9" max="9" width="18" style="3" bestFit="1" customWidth="1"/>
    <col min="10" max="10" width="14.81640625" style="3" bestFit="1" customWidth="1"/>
    <col min="11" max="16384" width="9.1796875" style="3"/>
  </cols>
  <sheetData>
    <row r="2" spans="1:10" ht="18.75" customHeight="1">
      <c r="A2" s="1" t="s">
        <v>378</v>
      </c>
      <c r="B2" s="488"/>
      <c r="C2" s="2"/>
      <c r="D2" s="488"/>
      <c r="E2" s="2"/>
      <c r="F2" s="488"/>
      <c r="G2" s="2"/>
    </row>
    <row r="3" spans="1:10" ht="19" thickBot="1">
      <c r="B3" s="488"/>
      <c r="C3" s="2"/>
      <c r="D3" s="488"/>
      <c r="E3" s="2"/>
      <c r="F3" s="488"/>
      <c r="G3" s="2"/>
    </row>
    <row r="4" spans="1:10" ht="37.5" customHeight="1">
      <c r="A4" s="4" t="s">
        <v>0</v>
      </c>
      <c r="B4" s="489" t="s">
        <v>342</v>
      </c>
      <c r="C4" s="5" t="s">
        <v>2</v>
      </c>
      <c r="D4" s="489" t="s">
        <v>377</v>
      </c>
      <c r="E4" s="5" t="s">
        <v>2</v>
      </c>
      <c r="F4" s="489" t="s">
        <v>4</v>
      </c>
      <c r="G4" s="6" t="s">
        <v>5</v>
      </c>
    </row>
    <row r="5" spans="1:10">
      <c r="A5" s="7" t="s">
        <v>6</v>
      </c>
      <c r="B5" s="497">
        <v>6884024680.3677721</v>
      </c>
      <c r="C5" s="8">
        <v>0.50063243293467785</v>
      </c>
      <c r="D5" s="497">
        <v>7214557535.6305294</v>
      </c>
      <c r="E5" s="8">
        <v>0.49176802934483904</v>
      </c>
      <c r="F5" s="497">
        <v>330532855.2627573</v>
      </c>
      <c r="G5" s="9">
        <v>4.801447853686347E-2</v>
      </c>
      <c r="I5" s="10"/>
    </row>
    <row r="6" spans="1:10">
      <c r="A6" s="7" t="s">
        <v>7</v>
      </c>
      <c r="B6" s="497">
        <v>2405632262.0222282</v>
      </c>
      <c r="C6" s="8">
        <v>0.17494671910705584</v>
      </c>
      <c r="D6" s="497">
        <v>2877955808.4794703</v>
      </c>
      <c r="E6" s="8">
        <v>0.19617095705284862</v>
      </c>
      <c r="F6" s="497">
        <v>472323546.45724201</v>
      </c>
      <c r="G6" s="9">
        <v>0.1963407100552419</v>
      </c>
      <c r="I6" s="582"/>
    </row>
    <row r="7" spans="1:10">
      <c r="A7" s="7" t="s">
        <v>360</v>
      </c>
      <c r="B7" s="497">
        <v>16685942.82</v>
      </c>
      <c r="C7" s="8">
        <v>1.2134651657494115E-3</v>
      </c>
      <c r="D7" s="497">
        <v>15940398.09</v>
      </c>
      <c r="E7" s="8">
        <v>1.0865500922235605E-3</v>
      </c>
      <c r="F7" s="497">
        <v>-745544.73000000045</v>
      </c>
      <c r="G7" s="9">
        <v>-4.4681007123336225E-2</v>
      </c>
      <c r="I7" s="11"/>
      <c r="J7" s="11"/>
    </row>
    <row r="8" spans="1:10">
      <c r="A8" s="7" t="s">
        <v>8</v>
      </c>
      <c r="B8" s="497">
        <v>4429279014.9299994</v>
      </c>
      <c r="C8" s="8">
        <v>0.32211400050826866</v>
      </c>
      <c r="D8" s="497">
        <v>4547719794.8699999</v>
      </c>
      <c r="E8" s="8">
        <v>0.3099875758826115</v>
      </c>
      <c r="F8" s="497">
        <v>118440779.94000053</v>
      </c>
      <c r="G8" s="9">
        <v>2.674041972536978E-2</v>
      </c>
    </row>
    <row r="9" spans="1:10">
      <c r="A9" s="7" t="s">
        <v>9</v>
      </c>
      <c r="B9" s="497">
        <v>15034724.35</v>
      </c>
      <c r="C9" s="8">
        <v>1.0933822842483806E-3</v>
      </c>
      <c r="D9" s="497">
        <v>14478284.77</v>
      </c>
      <c r="E9" s="8">
        <v>9.8688762747721763E-4</v>
      </c>
      <c r="F9" s="497">
        <v>-556439.58000000007</v>
      </c>
      <c r="G9" s="9">
        <v>-3.7010294771383734E-2</v>
      </c>
      <c r="I9" s="12"/>
    </row>
    <row r="10" spans="1:10">
      <c r="A10" s="13" t="s">
        <v>10</v>
      </c>
      <c r="B10" s="503">
        <v>13750656624.489998</v>
      </c>
      <c r="C10" s="8">
        <v>1</v>
      </c>
      <c r="D10" s="503">
        <v>14670651821.84</v>
      </c>
      <c r="E10" s="8">
        <v>1</v>
      </c>
      <c r="F10" s="503">
        <v>919995197.35000229</v>
      </c>
      <c r="G10" s="9">
        <v>6.6905546583970743E-2</v>
      </c>
      <c r="I10" s="10"/>
    </row>
    <row r="11" spans="1:10" ht="19" thickBot="1">
      <c r="A11" s="14" t="s">
        <v>370</v>
      </c>
      <c r="B11" s="514">
        <v>10270867024.779999</v>
      </c>
      <c r="C11" s="15"/>
      <c r="D11" s="514">
        <v>10924747250.200001</v>
      </c>
      <c r="E11" s="15"/>
      <c r="F11" s="514">
        <v>653880225.42000198</v>
      </c>
      <c r="G11" s="16">
        <v>6.366358593119914E-2</v>
      </c>
      <c r="I11" s="403"/>
      <c r="J11" s="11"/>
    </row>
    <row r="12" spans="1:10" ht="18.5">
      <c r="A12" s="17"/>
      <c r="B12" s="490"/>
      <c r="C12" s="17"/>
      <c r="D12" s="490"/>
      <c r="E12" s="17"/>
      <c r="F12" s="490"/>
      <c r="G12" s="17"/>
    </row>
    <row r="13" spans="1:10" ht="18.5">
      <c r="A13" s="554" t="s">
        <v>323</v>
      </c>
      <c r="B13" s="555"/>
      <c r="C13" s="556"/>
      <c r="D13" s="555"/>
      <c r="E13" s="556"/>
      <c r="F13" s="555"/>
      <c r="G13" s="556"/>
    </row>
    <row r="14" spans="1:10" ht="18.5">
      <c r="A14" s="1"/>
      <c r="C14" s="17"/>
      <c r="D14" s="490"/>
      <c r="E14" s="17"/>
      <c r="F14" s="490"/>
      <c r="G14" s="17"/>
    </row>
    <row r="15" spans="1:10" ht="18.5">
      <c r="A15" s="17"/>
      <c r="B15" s="490"/>
      <c r="C15" s="17"/>
      <c r="D15" s="490"/>
      <c r="E15" s="17"/>
      <c r="F15" s="490"/>
      <c r="G15" s="17"/>
    </row>
    <row r="16" spans="1:10" ht="18.5">
      <c r="A16" s="1" t="s">
        <v>379</v>
      </c>
      <c r="B16" s="491"/>
      <c r="C16" s="18"/>
      <c r="D16" s="491"/>
      <c r="E16" s="18"/>
      <c r="F16" s="490"/>
      <c r="G16" s="17"/>
    </row>
    <row r="17" spans="1:9" ht="19" thickBot="1">
      <c r="A17" s="19"/>
      <c r="B17" s="492"/>
      <c r="C17" s="19"/>
      <c r="D17" s="492"/>
      <c r="E17" s="19"/>
      <c r="F17" s="496"/>
      <c r="G17" s="20"/>
    </row>
    <row r="18" spans="1:9" ht="30.75" customHeight="1">
      <c r="A18" s="4" t="s">
        <v>0</v>
      </c>
      <c r="B18" s="489" t="s">
        <v>343</v>
      </c>
      <c r="C18" s="361" t="s">
        <v>2</v>
      </c>
      <c r="D18" s="489" t="s">
        <v>383</v>
      </c>
      <c r="E18" s="5" t="s">
        <v>2</v>
      </c>
      <c r="F18" s="489" t="s">
        <v>4</v>
      </c>
      <c r="G18" s="6" t="s">
        <v>5</v>
      </c>
    </row>
    <row r="19" spans="1:9">
      <c r="A19" s="21" t="s">
        <v>11</v>
      </c>
      <c r="B19" s="497">
        <v>2102049020.2</v>
      </c>
      <c r="C19" s="8">
        <v>0.47458040306661997</v>
      </c>
      <c r="D19" s="497">
        <v>2156466697.02</v>
      </c>
      <c r="E19" s="8">
        <v>0.4741863602618121</v>
      </c>
      <c r="F19" s="497">
        <v>54417676.819999933</v>
      </c>
      <c r="G19" s="9">
        <v>2.5887919975730256E-2</v>
      </c>
      <c r="H19" s="22"/>
      <c r="I19" s="11"/>
    </row>
    <row r="20" spans="1:9">
      <c r="A20" s="21" t="s">
        <v>345</v>
      </c>
      <c r="B20" s="497">
        <v>1895181306.1599998</v>
      </c>
      <c r="C20" s="8">
        <v>0.42787580095356714</v>
      </c>
      <c r="D20" s="497">
        <v>1906534153.5</v>
      </c>
      <c r="E20" s="8">
        <v>0.41922858916036182</v>
      </c>
      <c r="F20" s="497">
        <v>11352847.340000153</v>
      </c>
      <c r="G20" s="9">
        <v>5.990375328787545E-3</v>
      </c>
      <c r="H20" s="22"/>
    </row>
    <row r="21" spans="1:9">
      <c r="A21" s="21" t="s">
        <v>12</v>
      </c>
      <c r="B21" s="497">
        <v>157416057.44999999</v>
      </c>
      <c r="C21" s="8">
        <v>3.5539882883735614E-2</v>
      </c>
      <c r="D21" s="497">
        <v>151496718.69</v>
      </c>
      <c r="E21" s="8">
        <v>3.3312676577148405E-2</v>
      </c>
      <c r="F21" s="497">
        <v>-5919338.7599999905</v>
      </c>
      <c r="G21" s="9">
        <v>-3.7603144532317834E-2</v>
      </c>
      <c r="H21" s="22"/>
    </row>
    <row r="22" spans="1:9">
      <c r="A22" s="21" t="s">
        <v>437</v>
      </c>
      <c r="B22" s="497">
        <v>90681290.63000001</v>
      </c>
      <c r="C22" s="8">
        <v>2.0473149314896605E-2</v>
      </c>
      <c r="D22" s="497">
        <v>108372516.69</v>
      </c>
      <c r="E22" s="8">
        <v>2.3830077836424376E-2</v>
      </c>
      <c r="F22" s="497">
        <v>17691226.059999987</v>
      </c>
      <c r="G22" s="9">
        <v>0.19509234966873334</v>
      </c>
      <c r="H22" s="23"/>
    </row>
    <row r="23" spans="1:9">
      <c r="A23" s="21" t="s">
        <v>13</v>
      </c>
      <c r="B23" s="497">
        <v>50012058.57</v>
      </c>
      <c r="C23" s="8">
        <v>1.1291241396494053E-2</v>
      </c>
      <c r="D23" s="497">
        <v>54529629.560000002</v>
      </c>
      <c r="E23" s="8">
        <v>1.1990542957706296E-2</v>
      </c>
      <c r="F23" s="497">
        <v>4517570.9900000021</v>
      </c>
      <c r="G23" s="9">
        <v>9.0329634875495612E-2</v>
      </c>
      <c r="H23" s="23"/>
    </row>
    <row r="24" spans="1:9">
      <c r="A24" s="21" t="s">
        <v>14</v>
      </c>
      <c r="B24" s="497">
        <v>68154458.900000006</v>
      </c>
      <c r="C24" s="8">
        <v>1.5387257987195719E-2</v>
      </c>
      <c r="D24" s="497">
        <v>67378254.159999996</v>
      </c>
      <c r="E24" s="8">
        <v>1.4815832372963087E-2</v>
      </c>
      <c r="F24" s="497">
        <v>-776204.74000000954</v>
      </c>
      <c r="G24" s="9">
        <v>-1.1388906206986404E-2</v>
      </c>
      <c r="H24" s="23"/>
    </row>
    <row r="25" spans="1:9">
      <c r="A25" s="21" t="s">
        <v>341</v>
      </c>
      <c r="B25" s="497">
        <v>34352692.229999997</v>
      </c>
      <c r="C25" s="8">
        <v>7.7558203297208445E-3</v>
      </c>
      <c r="D25" s="497">
        <v>35601252.979999997</v>
      </c>
      <c r="E25" s="8">
        <v>7.8283743471089743E-3</v>
      </c>
      <c r="F25" s="497">
        <v>1248560.75</v>
      </c>
      <c r="G25" s="9">
        <v>3.6345353710287576E-2</v>
      </c>
      <c r="H25" s="23"/>
    </row>
    <row r="26" spans="1:9">
      <c r="A26" s="21" t="s">
        <v>15</v>
      </c>
      <c r="B26" s="497">
        <v>227037.84</v>
      </c>
      <c r="C26" s="8">
        <v>5.1258419086878898E-5</v>
      </c>
      <c r="D26" s="497">
        <v>172654.77</v>
      </c>
      <c r="E26" s="8">
        <v>3.7965129292873567E-5</v>
      </c>
      <c r="F26" s="497">
        <v>-54383.070000000007</v>
      </c>
      <c r="G26" s="9">
        <v>-0.23953306638223837</v>
      </c>
      <c r="H26" s="23"/>
    </row>
    <row r="27" spans="1:9">
      <c r="A27" s="21" t="s">
        <v>423</v>
      </c>
      <c r="B27" s="497">
        <v>138600.95000000001</v>
      </c>
      <c r="C27" s="8">
        <v>3.1291988951883739E-5</v>
      </c>
      <c r="D27" s="497">
        <v>120862.5</v>
      </c>
      <c r="E27" s="8">
        <v>2.6576505469034719E-5</v>
      </c>
      <c r="F27" s="497">
        <v>-17738.450000000012</v>
      </c>
      <c r="G27" s="9">
        <v>-0.12798216751039593</v>
      </c>
    </row>
    <row r="28" spans="1:9">
      <c r="A28" s="553" t="s">
        <v>438</v>
      </c>
      <c r="B28" s="497">
        <v>31066492</v>
      </c>
      <c r="C28" s="8">
        <v>7.0138936597316584E-3</v>
      </c>
      <c r="D28" s="497">
        <v>67047055</v>
      </c>
      <c r="E28" s="8">
        <v>1.4743004851713076E-2</v>
      </c>
      <c r="F28" s="497">
        <v>35980563</v>
      </c>
      <c r="G28" s="9">
        <v>1.1581791404063257</v>
      </c>
    </row>
    <row r="29" spans="1:9" ht="15" thickBot="1">
      <c r="A29" s="24" t="s">
        <v>16</v>
      </c>
      <c r="B29" s="499">
        <v>4429279014.9299984</v>
      </c>
      <c r="C29" s="25">
        <v>1</v>
      </c>
      <c r="D29" s="499">
        <v>4547719794.8699999</v>
      </c>
      <c r="E29" s="25">
        <v>1</v>
      </c>
      <c r="F29" s="499">
        <v>118440779.94000149</v>
      </c>
      <c r="G29" s="16">
        <v>2.6740419725370002E-2</v>
      </c>
      <c r="H29" s="23"/>
    </row>
    <row r="30" spans="1:9" ht="18.5">
      <c r="A30" s="26"/>
      <c r="B30" s="495"/>
      <c r="C30" s="27"/>
      <c r="D30" s="493"/>
      <c r="E30" s="28"/>
      <c r="F30" s="493"/>
      <c r="G30" s="28"/>
      <c r="H30" s="23"/>
    </row>
    <row r="31" spans="1:9">
      <c r="A31" s="3" t="s">
        <v>17</v>
      </c>
      <c r="H31" s="29"/>
    </row>
    <row r="32" spans="1:9" ht="15" customHeight="1">
      <c r="A32" s="374" t="s">
        <v>431</v>
      </c>
      <c r="H32" s="30"/>
    </row>
    <row r="33" spans="1:8" ht="15" customHeight="1">
      <c r="A33" s="374" t="s">
        <v>310</v>
      </c>
      <c r="H33" s="30"/>
    </row>
    <row r="34" spans="1:8" ht="29.15" customHeight="1">
      <c r="A34" s="587" t="s">
        <v>440</v>
      </c>
      <c r="B34" s="587"/>
      <c r="C34" s="587"/>
      <c r="D34" s="587"/>
      <c r="E34" s="587"/>
      <c r="F34" s="587"/>
      <c r="G34" s="587"/>
    </row>
    <row r="35" spans="1:8" ht="29.15" customHeight="1">
      <c r="A35" s="587" t="s">
        <v>439</v>
      </c>
      <c r="B35" s="587"/>
      <c r="C35" s="587"/>
      <c r="D35" s="587"/>
      <c r="E35" s="587"/>
      <c r="F35" s="587"/>
      <c r="G35" s="587"/>
    </row>
  </sheetData>
  <mergeCells count="2">
    <mergeCell ref="A34:G34"/>
    <mergeCell ref="A35:G35"/>
  </mergeCells>
  <pageMargins left="0.70866141732283472" right="0.70866141732283472" top="0.74803149606299213" bottom="0.35433070866141736" header="0.31496062992125984" footer="0.31496062992125984"/>
  <pageSetup paperSize="9" scale="77" orientation="landscape" horizontalDpi="2400" verticalDpi="2400" r:id="rId1"/>
  <headerFooter>
    <oddHeader>&amp;CPBS Expenditure and Prescriptions 2021-22</oddHeader>
    <oddFooter>&amp;CPage &amp;P</oddFooter>
  </headerFooter>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M47"/>
  <sheetViews>
    <sheetView showGridLines="0" zoomScaleNormal="100" workbookViewId="0"/>
  </sheetViews>
  <sheetFormatPr defaultRowHeight="14.5"/>
  <cols>
    <col min="1" max="1" width="37.453125" customWidth="1"/>
    <col min="2" max="3" width="16.26953125" bestFit="1" customWidth="1"/>
    <col min="4" max="4" width="14.81640625" customWidth="1"/>
    <col min="5" max="5" width="14.7265625" customWidth="1"/>
    <col min="6" max="6" width="16.81640625" customWidth="1"/>
    <col min="7" max="7" width="17" customWidth="1"/>
    <col min="8" max="8" width="16.453125" bestFit="1" customWidth="1"/>
    <col min="9" max="9" width="12.26953125" customWidth="1"/>
    <col min="10" max="11" width="15.26953125" bestFit="1" customWidth="1"/>
    <col min="12" max="12" width="13.7265625" customWidth="1"/>
    <col min="13" max="13" width="11.26953125" customWidth="1"/>
  </cols>
  <sheetData>
    <row r="2" spans="1:13" ht="20.25" customHeight="1">
      <c r="A2" s="104" t="s">
        <v>798</v>
      </c>
    </row>
    <row r="3" spans="1:13">
      <c r="A3" t="s">
        <v>193</v>
      </c>
    </row>
    <row r="4" spans="1:13" ht="15" thickBot="1"/>
    <row r="5" spans="1:13">
      <c r="A5" s="618" t="s">
        <v>51</v>
      </c>
      <c r="B5" s="620" t="s">
        <v>40</v>
      </c>
      <c r="C5" s="621"/>
      <c r="D5" s="621"/>
      <c r="E5" s="622"/>
      <c r="F5" s="620" t="s">
        <v>29</v>
      </c>
      <c r="G5" s="621"/>
      <c r="H5" s="621"/>
      <c r="I5" s="622"/>
      <c r="J5" s="620" t="s">
        <v>52</v>
      </c>
      <c r="K5" s="621"/>
      <c r="L5" s="621"/>
      <c r="M5" s="622"/>
    </row>
    <row r="6" spans="1:13" ht="43.5">
      <c r="A6" s="619"/>
      <c r="B6" s="105" t="s">
        <v>342</v>
      </c>
      <c r="C6" s="106" t="s">
        <v>377</v>
      </c>
      <c r="D6" s="106" t="s">
        <v>309</v>
      </c>
      <c r="E6" s="107" t="s">
        <v>53</v>
      </c>
      <c r="F6" s="474" t="s">
        <v>342</v>
      </c>
      <c r="G6" s="106" t="s">
        <v>377</v>
      </c>
      <c r="H6" s="106" t="s">
        <v>54</v>
      </c>
      <c r="I6" s="107" t="s">
        <v>53</v>
      </c>
      <c r="J6" s="474" t="s">
        <v>342</v>
      </c>
      <c r="K6" s="106" t="s">
        <v>377</v>
      </c>
      <c r="L6" s="106" t="s">
        <v>55</v>
      </c>
      <c r="M6" s="107" t="s">
        <v>53</v>
      </c>
    </row>
    <row r="7" spans="1:13">
      <c r="A7" s="108" t="s">
        <v>176</v>
      </c>
      <c r="B7" s="566">
        <v>34754213</v>
      </c>
      <c r="C7" s="563">
        <v>35986248</v>
      </c>
      <c r="D7" s="563">
        <v>1232035</v>
      </c>
      <c r="E7" s="111">
        <v>3.5449946744586125E-2</v>
      </c>
      <c r="F7" s="528">
        <v>1085577962.02</v>
      </c>
      <c r="G7" s="529">
        <v>1206835980.7</v>
      </c>
      <c r="H7" s="195">
        <v>121258018.68000007</v>
      </c>
      <c r="I7" s="111">
        <v>0.11169904228192684</v>
      </c>
      <c r="J7" s="528">
        <v>275879491.20999998</v>
      </c>
      <c r="K7" s="529">
        <v>305676239.5</v>
      </c>
      <c r="L7" s="195">
        <v>29796748.290000021</v>
      </c>
      <c r="M7" s="111">
        <v>0.10800639133888601</v>
      </c>
    </row>
    <row r="8" spans="1:13">
      <c r="A8" s="108" t="s">
        <v>177</v>
      </c>
      <c r="B8" s="566">
        <v>10799376</v>
      </c>
      <c r="C8" s="563">
        <v>11068172</v>
      </c>
      <c r="D8" s="563">
        <v>268796</v>
      </c>
      <c r="E8" s="111">
        <v>2.4889956604900121E-2</v>
      </c>
      <c r="F8" s="528">
        <v>812083876.09000003</v>
      </c>
      <c r="G8" s="529">
        <v>872418075.64999998</v>
      </c>
      <c r="H8" s="195">
        <v>60334199.559999943</v>
      </c>
      <c r="I8" s="111">
        <v>7.4295527021784213E-2</v>
      </c>
      <c r="J8" s="528">
        <v>114399960.5</v>
      </c>
      <c r="K8" s="529">
        <v>124301566.8</v>
      </c>
      <c r="L8" s="195">
        <v>9901606.299999997</v>
      </c>
      <c r="M8" s="111">
        <v>8.6552532507211843E-2</v>
      </c>
    </row>
    <row r="9" spans="1:13">
      <c r="A9" s="108" t="s">
        <v>178</v>
      </c>
      <c r="B9" s="566">
        <v>68236696</v>
      </c>
      <c r="C9" s="563">
        <v>69177519</v>
      </c>
      <c r="D9" s="563">
        <v>940823</v>
      </c>
      <c r="E9" s="111">
        <v>1.3787640011175162E-2</v>
      </c>
      <c r="F9" s="528">
        <v>1080274113.9400001</v>
      </c>
      <c r="G9" s="529">
        <v>1126986514.9200001</v>
      </c>
      <c r="H9" s="195">
        <v>46712400.980000019</v>
      </c>
      <c r="I9" s="111">
        <v>4.3241248102881435E-2</v>
      </c>
      <c r="J9" s="528">
        <v>350539548.91000003</v>
      </c>
      <c r="K9" s="529">
        <v>364628741.39999998</v>
      </c>
      <c r="L9" s="195">
        <v>14089192.48999995</v>
      </c>
      <c r="M9" s="111">
        <v>4.0192875622194979E-2</v>
      </c>
    </row>
    <row r="10" spans="1:13">
      <c r="A10" s="108" t="s">
        <v>179</v>
      </c>
      <c r="B10" s="566">
        <v>3130983</v>
      </c>
      <c r="C10" s="563">
        <v>3033533</v>
      </c>
      <c r="D10" s="563">
        <v>-97450</v>
      </c>
      <c r="E10" s="111">
        <v>-3.1124410448731266E-2</v>
      </c>
      <c r="F10" s="528">
        <v>97822994.290000007</v>
      </c>
      <c r="G10" s="529">
        <v>211218784.52000001</v>
      </c>
      <c r="H10" s="195">
        <v>113395790.23</v>
      </c>
      <c r="I10" s="111">
        <v>1.1591936134548679</v>
      </c>
      <c r="J10" s="528">
        <v>30625497.899999999</v>
      </c>
      <c r="K10" s="529">
        <v>32554891.800000001</v>
      </c>
      <c r="L10" s="195">
        <v>1929393.9000000022</v>
      </c>
      <c r="M10" s="111">
        <v>6.2999592898047352E-2</v>
      </c>
    </row>
    <row r="11" spans="1:13" ht="29">
      <c r="A11" s="108" t="s">
        <v>180</v>
      </c>
      <c r="B11" s="566">
        <v>4461794</v>
      </c>
      <c r="C11" s="563">
        <v>4484263</v>
      </c>
      <c r="D11" s="563">
        <v>22469</v>
      </c>
      <c r="E11" s="111">
        <v>5.0358667388050726E-3</v>
      </c>
      <c r="F11" s="528">
        <v>296884861.37</v>
      </c>
      <c r="G11" s="529">
        <v>295676148.5</v>
      </c>
      <c r="H11" s="195">
        <v>-1208712.8700000048</v>
      </c>
      <c r="I11" s="111">
        <v>-4.0713186399006229E-3</v>
      </c>
      <c r="J11" s="528">
        <v>42826875.200000003</v>
      </c>
      <c r="K11" s="529">
        <v>43991776.100000001</v>
      </c>
      <c r="L11" s="195">
        <v>1164900.8999999985</v>
      </c>
      <c r="M11" s="111">
        <v>2.7200231036234923E-2</v>
      </c>
    </row>
    <row r="12" spans="1:13" ht="29">
      <c r="A12" s="108" t="s">
        <v>181</v>
      </c>
      <c r="B12" s="566">
        <v>3558495</v>
      </c>
      <c r="C12" s="563">
        <v>3523523</v>
      </c>
      <c r="D12" s="563">
        <v>-34972</v>
      </c>
      <c r="E12" s="111">
        <v>-9.8277502146272289E-3</v>
      </c>
      <c r="F12" s="528">
        <v>192396947.09999999</v>
      </c>
      <c r="G12" s="529">
        <v>189580238.34999999</v>
      </c>
      <c r="H12" s="195">
        <v>-2816708.75</v>
      </c>
      <c r="I12" s="111">
        <v>-1.4640090669089445E-2</v>
      </c>
      <c r="J12" s="528">
        <v>22826361.5</v>
      </c>
      <c r="K12" s="529">
        <v>23107660</v>
      </c>
      <c r="L12" s="195">
        <v>281298.5</v>
      </c>
      <c r="M12" s="111">
        <v>1.2323405112111274E-2</v>
      </c>
    </row>
    <row r="13" spans="1:13">
      <c r="A13" s="108" t="s">
        <v>182</v>
      </c>
      <c r="B13" s="566">
        <v>10198228</v>
      </c>
      <c r="C13" s="563">
        <v>9878509</v>
      </c>
      <c r="D13" s="563">
        <v>-319719</v>
      </c>
      <c r="E13" s="111">
        <v>-3.1350446371663732E-2</v>
      </c>
      <c r="F13" s="528">
        <v>839302783.86000001</v>
      </c>
      <c r="G13" s="529">
        <v>789663627.48000002</v>
      </c>
      <c r="H13" s="195">
        <v>-49639156.379999995</v>
      </c>
      <c r="I13" s="111">
        <v>-5.914332388093213E-2</v>
      </c>
      <c r="J13" s="528">
        <v>70123973.5</v>
      </c>
      <c r="K13" s="529">
        <v>70393857.099999994</v>
      </c>
      <c r="L13" s="195">
        <v>269883.59999999404</v>
      </c>
      <c r="M13" s="111">
        <v>3.8486638239345616E-3</v>
      </c>
    </row>
    <row r="14" spans="1:13" ht="29">
      <c r="A14" s="108" t="s">
        <v>183</v>
      </c>
      <c r="B14" s="566">
        <v>4801131</v>
      </c>
      <c r="C14" s="563">
        <v>5044527</v>
      </c>
      <c r="D14" s="563">
        <v>243396</v>
      </c>
      <c r="E14" s="111">
        <v>5.0695554859886194E-2</v>
      </c>
      <c r="F14" s="528">
        <v>5647097598.8900003</v>
      </c>
      <c r="G14" s="529">
        <v>6081268456.79</v>
      </c>
      <c r="H14" s="195">
        <v>434170857.89999962</v>
      </c>
      <c r="I14" s="111">
        <v>7.6883894832159516E-2</v>
      </c>
      <c r="J14" s="528">
        <v>74799906.799999997</v>
      </c>
      <c r="K14" s="529">
        <v>83542128.700000003</v>
      </c>
      <c r="L14" s="195">
        <v>8742221.900000006</v>
      </c>
      <c r="M14" s="111">
        <v>0.11687476995626422</v>
      </c>
    </row>
    <row r="15" spans="1:13">
      <c r="A15" s="108" t="s">
        <v>184</v>
      </c>
      <c r="B15" s="566">
        <v>7071789</v>
      </c>
      <c r="C15" s="563">
        <v>6943075</v>
      </c>
      <c r="D15" s="563">
        <v>-128714</v>
      </c>
      <c r="E15" s="111">
        <v>-1.8201052095869974E-2</v>
      </c>
      <c r="F15" s="528">
        <v>472626659.75</v>
      </c>
      <c r="G15" s="529">
        <v>478783423.66000003</v>
      </c>
      <c r="H15" s="195">
        <v>6156763.9100000262</v>
      </c>
      <c r="I15" s="111">
        <v>1.3026696194532672E-2</v>
      </c>
      <c r="J15" s="528">
        <v>45365873.07</v>
      </c>
      <c r="K15" s="529">
        <v>46061159.100000001</v>
      </c>
      <c r="L15" s="195">
        <v>695286.03000000119</v>
      </c>
      <c r="M15" s="111">
        <v>1.5326190877604562E-2</v>
      </c>
    </row>
    <row r="16" spans="1:13">
      <c r="A16" s="108" t="s">
        <v>185</v>
      </c>
      <c r="B16" s="566">
        <v>46818787</v>
      </c>
      <c r="C16" s="563">
        <v>46099364</v>
      </c>
      <c r="D16" s="563">
        <v>-719423</v>
      </c>
      <c r="E16" s="111">
        <v>-1.5366117879132557E-2</v>
      </c>
      <c r="F16" s="528">
        <v>1297889505.0899999</v>
      </c>
      <c r="G16" s="529">
        <v>1319210204.25</v>
      </c>
      <c r="H16" s="195">
        <v>21320699.160000086</v>
      </c>
      <c r="I16" s="111">
        <v>1.6427206689310303E-2</v>
      </c>
      <c r="J16" s="528">
        <v>291441905.54000002</v>
      </c>
      <c r="K16" s="529">
        <v>299590050.19999999</v>
      </c>
      <c r="L16" s="195">
        <v>8148144.6599999666</v>
      </c>
      <c r="M16" s="111">
        <v>2.7958040711072885E-2</v>
      </c>
    </row>
    <row r="17" spans="1:13" ht="29">
      <c r="A17" s="108" t="s">
        <v>186</v>
      </c>
      <c r="B17" s="566">
        <v>65086</v>
      </c>
      <c r="C17" s="563">
        <v>59835</v>
      </c>
      <c r="D17" s="563">
        <v>-5251</v>
      </c>
      <c r="E17" s="111">
        <v>-8.0677872353501545E-2</v>
      </c>
      <c r="F17" s="528">
        <v>2987973.39</v>
      </c>
      <c r="G17" s="529">
        <v>3235886.42</v>
      </c>
      <c r="H17" s="195">
        <v>247913.0299999998</v>
      </c>
      <c r="I17" s="111">
        <v>8.2970293788325877E-2</v>
      </c>
      <c r="J17" s="528">
        <v>448565</v>
      </c>
      <c r="K17" s="529">
        <v>456577.9</v>
      </c>
      <c r="L17" s="195">
        <v>8012.9000000000233</v>
      </c>
      <c r="M17" s="111">
        <v>1.7863408870509412E-2</v>
      </c>
    </row>
    <row r="18" spans="1:13">
      <c r="A18" s="108" t="s">
        <v>187</v>
      </c>
      <c r="B18" s="566">
        <v>11763002</v>
      </c>
      <c r="C18" s="563">
        <v>11805911</v>
      </c>
      <c r="D18" s="563">
        <v>42909</v>
      </c>
      <c r="E18" s="111">
        <v>3.6477933099050563E-3</v>
      </c>
      <c r="F18" s="528">
        <v>890451080.95000005</v>
      </c>
      <c r="G18" s="529">
        <v>982249177.24000001</v>
      </c>
      <c r="H18" s="195">
        <v>91798096.289999962</v>
      </c>
      <c r="I18" s="111">
        <v>0.10309167819984322</v>
      </c>
      <c r="J18" s="528">
        <v>138477631.77000001</v>
      </c>
      <c r="K18" s="529">
        <v>151578544.19999999</v>
      </c>
      <c r="L18" s="195">
        <v>13100912.429999977</v>
      </c>
      <c r="M18" s="111">
        <v>9.4606704798068098E-2</v>
      </c>
    </row>
    <row r="19" spans="1:13">
      <c r="A19" s="108" t="s">
        <v>188</v>
      </c>
      <c r="B19" s="566">
        <v>7616065</v>
      </c>
      <c r="C19" s="563">
        <v>7626801</v>
      </c>
      <c r="D19" s="563">
        <v>10736</v>
      </c>
      <c r="E19" s="111">
        <v>1.4096518346415898E-3</v>
      </c>
      <c r="F19" s="528">
        <v>779082683.73000002</v>
      </c>
      <c r="G19" s="529">
        <v>822801110.12</v>
      </c>
      <c r="H19" s="195">
        <v>43718426.389999986</v>
      </c>
      <c r="I19" s="111">
        <v>5.6115258756221031E-2</v>
      </c>
      <c r="J19" s="528">
        <v>42500770.100000001</v>
      </c>
      <c r="K19" s="529">
        <v>42655031.299999997</v>
      </c>
      <c r="L19" s="195">
        <v>154261.19999999553</v>
      </c>
      <c r="M19" s="111">
        <v>3.6296095255929917E-3</v>
      </c>
    </row>
    <row r="20" spans="1:13">
      <c r="A20" s="108" t="s">
        <v>189</v>
      </c>
      <c r="B20" s="566">
        <v>191756</v>
      </c>
      <c r="C20" s="563">
        <v>188351</v>
      </c>
      <c r="D20" s="563">
        <v>-3405</v>
      </c>
      <c r="E20" s="111">
        <v>-1.7756941112664015E-2</v>
      </c>
      <c r="F20" s="528">
        <v>74565355.200000003</v>
      </c>
      <c r="G20" s="529">
        <v>66736763.009999998</v>
      </c>
      <c r="H20" s="195">
        <v>-7828592.1900000051</v>
      </c>
      <c r="I20" s="111">
        <v>-0.10498967206690113</v>
      </c>
      <c r="J20" s="528">
        <v>3292398</v>
      </c>
      <c r="K20" s="529">
        <v>3379864.2</v>
      </c>
      <c r="L20" s="195">
        <v>87466.200000000186</v>
      </c>
      <c r="M20" s="111">
        <v>2.6566107742745704E-2</v>
      </c>
    </row>
    <row r="21" spans="1:13">
      <c r="A21" s="108" t="s">
        <v>56</v>
      </c>
      <c r="B21" s="566">
        <v>119271</v>
      </c>
      <c r="C21" s="563">
        <v>98087</v>
      </c>
      <c r="D21" s="563">
        <v>-21184</v>
      </c>
      <c r="E21" s="111">
        <v>-0.17761232822731432</v>
      </c>
      <c r="F21" s="528">
        <v>4411850.05</v>
      </c>
      <c r="G21" s="529">
        <v>3903305.3</v>
      </c>
      <c r="H21" s="195">
        <v>-508544.75</v>
      </c>
      <c r="I21" s="111">
        <v>-0.11526791351396903</v>
      </c>
      <c r="J21" s="528">
        <v>782509.3</v>
      </c>
      <c r="K21" s="529">
        <v>662539.5</v>
      </c>
      <c r="L21" s="195">
        <v>-119969.80000000005</v>
      </c>
      <c r="M21" s="111">
        <v>-0.15331421620164776</v>
      </c>
    </row>
    <row r="22" spans="1:13" ht="15" thickBot="1">
      <c r="A22" s="112" t="s">
        <v>57</v>
      </c>
      <c r="B22" s="565">
        <v>213586672</v>
      </c>
      <c r="C22" s="567">
        <v>215017718</v>
      </c>
      <c r="D22" s="568">
        <v>1431046</v>
      </c>
      <c r="E22" s="115">
        <v>6.7000716224465684E-3</v>
      </c>
      <c r="F22" s="530">
        <v>13573456245.720001</v>
      </c>
      <c r="G22" s="531">
        <v>14450567696.91</v>
      </c>
      <c r="H22" s="388">
        <v>877111451.18999863</v>
      </c>
      <c r="I22" s="115">
        <v>6.4619610164991625E-2</v>
      </c>
      <c r="J22" s="530">
        <v>1504331268.3</v>
      </c>
      <c r="K22" s="531">
        <v>1592580627.8000002</v>
      </c>
      <c r="L22" s="388">
        <v>88249359.500000238</v>
      </c>
      <c r="M22" s="115">
        <v>5.8663514718887866E-2</v>
      </c>
    </row>
    <row r="23" spans="1:13" ht="15" thickBot="1">
      <c r="A23" s="116"/>
      <c r="B23" s="117"/>
      <c r="C23" s="117"/>
      <c r="D23" s="117"/>
      <c r="E23" s="117"/>
      <c r="F23" s="117"/>
      <c r="G23" s="117"/>
      <c r="H23" s="117"/>
      <c r="I23" s="117"/>
    </row>
    <row r="24" spans="1:13">
      <c r="A24" s="623" t="s">
        <v>51</v>
      </c>
      <c r="B24" s="620" t="s">
        <v>34</v>
      </c>
      <c r="C24" s="621"/>
      <c r="D24" s="621"/>
      <c r="E24" s="622"/>
      <c r="F24" s="620" t="s">
        <v>308</v>
      </c>
      <c r="G24" s="621"/>
      <c r="H24" s="621"/>
      <c r="I24" s="622"/>
    </row>
    <row r="25" spans="1:13" ht="29">
      <c r="A25" s="624"/>
      <c r="B25" s="474" t="s">
        <v>342</v>
      </c>
      <c r="C25" s="106" t="s">
        <v>377</v>
      </c>
      <c r="D25" s="106" t="s">
        <v>58</v>
      </c>
      <c r="E25" s="107" t="s">
        <v>53</v>
      </c>
      <c r="F25" s="474" t="s">
        <v>342</v>
      </c>
      <c r="G25" s="106" t="s">
        <v>377</v>
      </c>
      <c r="H25" s="106" t="s">
        <v>59</v>
      </c>
      <c r="I25" s="107" t="s">
        <v>53</v>
      </c>
    </row>
    <row r="26" spans="1:13">
      <c r="A26" s="108" t="s">
        <v>176</v>
      </c>
      <c r="B26" s="528">
        <v>1361457453.23</v>
      </c>
      <c r="C26" s="529">
        <v>1512512220.2</v>
      </c>
      <c r="D26" s="195">
        <v>151054766.97000003</v>
      </c>
      <c r="E26" s="111">
        <v>0.11095078043873419</v>
      </c>
      <c r="F26" s="523">
        <v>39.17</v>
      </c>
      <c r="G26" s="524">
        <v>42.03</v>
      </c>
      <c r="H26" s="525">
        <v>2.8599999999999994</v>
      </c>
      <c r="I26" s="111">
        <v>7.301506254786827E-2</v>
      </c>
    </row>
    <row r="27" spans="1:13">
      <c r="A27" s="108" t="s">
        <v>177</v>
      </c>
      <c r="B27" s="528">
        <v>926483836.59000003</v>
      </c>
      <c r="C27" s="529">
        <v>996719642.45000005</v>
      </c>
      <c r="D27" s="195">
        <v>70235805.860000014</v>
      </c>
      <c r="E27" s="111">
        <v>7.5808992112057494E-2</v>
      </c>
      <c r="F27" s="523">
        <v>85.79</v>
      </c>
      <c r="G27" s="524">
        <v>90.05</v>
      </c>
      <c r="H27" s="525">
        <v>4.2599999999999909</v>
      </c>
      <c r="I27" s="111">
        <v>4.9656137078913476E-2</v>
      </c>
    </row>
    <row r="28" spans="1:13">
      <c r="A28" s="108" t="s">
        <v>178</v>
      </c>
      <c r="B28" s="528">
        <v>1430813662.8499999</v>
      </c>
      <c r="C28" s="529">
        <v>1491615256.3199999</v>
      </c>
      <c r="D28" s="195">
        <v>60801593.470000029</v>
      </c>
      <c r="E28" s="111">
        <v>4.2494417720956745E-2</v>
      </c>
      <c r="F28" s="523">
        <v>20.97</v>
      </c>
      <c r="G28" s="524">
        <v>21.56</v>
      </c>
      <c r="H28" s="525">
        <v>0.58999999999999986</v>
      </c>
      <c r="I28" s="111">
        <v>2.8135431568907965E-2</v>
      </c>
    </row>
    <row r="29" spans="1:13">
      <c r="A29" s="108" t="s">
        <v>179</v>
      </c>
      <c r="B29" s="528">
        <v>128448492.19</v>
      </c>
      <c r="C29" s="529">
        <v>243773676.31999999</v>
      </c>
      <c r="D29" s="195">
        <v>115325184.13</v>
      </c>
      <c r="E29" s="111">
        <v>0.89783213616405777</v>
      </c>
      <c r="F29" s="523">
        <v>41.02</v>
      </c>
      <c r="G29" s="524">
        <v>80.36</v>
      </c>
      <c r="H29" s="525">
        <v>39.339999999999996</v>
      </c>
      <c r="I29" s="111">
        <v>0.95904436860068243</v>
      </c>
    </row>
    <row r="30" spans="1:13" ht="29">
      <c r="A30" s="108" t="s">
        <v>180</v>
      </c>
      <c r="B30" s="528">
        <v>339711736.56999999</v>
      </c>
      <c r="C30" s="529">
        <v>339667924.60000002</v>
      </c>
      <c r="D30" s="195">
        <v>-43811.969999969006</v>
      </c>
      <c r="E30" s="111">
        <v>-1.2896807876683347E-4</v>
      </c>
      <c r="F30" s="523">
        <v>76.14</v>
      </c>
      <c r="G30" s="524">
        <v>75.75</v>
      </c>
      <c r="H30" s="525">
        <v>-0.39000000000000057</v>
      </c>
      <c r="I30" s="111">
        <v>-5.1221434200158233E-3</v>
      </c>
    </row>
    <row r="31" spans="1:13" ht="29">
      <c r="A31" s="108" t="s">
        <v>181</v>
      </c>
      <c r="B31" s="528">
        <v>215223308.59999999</v>
      </c>
      <c r="C31" s="529">
        <v>212687898.34999999</v>
      </c>
      <c r="D31" s="195">
        <v>-2535410.25</v>
      </c>
      <c r="E31" s="111">
        <v>-1.1780370195461298E-2</v>
      </c>
      <c r="F31" s="523">
        <v>60.48</v>
      </c>
      <c r="G31" s="524">
        <v>60.36</v>
      </c>
      <c r="H31" s="525">
        <v>-0.11999999999999744</v>
      </c>
      <c r="I31" s="111">
        <v>-1.9841269841269771E-3</v>
      </c>
    </row>
    <row r="32" spans="1:13">
      <c r="A32" s="108" t="s">
        <v>182</v>
      </c>
      <c r="B32" s="528">
        <v>909426757.36000001</v>
      </c>
      <c r="C32" s="529">
        <v>860057484.58000004</v>
      </c>
      <c r="D32" s="195">
        <v>-49369272.779999971</v>
      </c>
      <c r="E32" s="111">
        <v>-5.4286144959397764E-2</v>
      </c>
      <c r="F32" s="523">
        <v>89.17</v>
      </c>
      <c r="G32" s="524">
        <v>87.06</v>
      </c>
      <c r="H32" s="525">
        <v>-2.1099999999999994</v>
      </c>
      <c r="I32" s="111">
        <v>-2.3662666816193778E-2</v>
      </c>
    </row>
    <row r="33" spans="1:9" ht="29">
      <c r="A33" s="108" t="s">
        <v>183</v>
      </c>
      <c r="B33" s="528">
        <v>5721897505.6899996</v>
      </c>
      <c r="C33" s="529">
        <v>6164810585.4899998</v>
      </c>
      <c r="D33" s="195">
        <v>442913079.80000019</v>
      </c>
      <c r="E33" s="111">
        <v>7.7406678354436931E-2</v>
      </c>
      <c r="F33" s="523">
        <v>1191.78</v>
      </c>
      <c r="G33" s="524">
        <v>1222.08</v>
      </c>
      <c r="H33" s="525">
        <v>30.299999999999955</v>
      </c>
      <c r="I33" s="111">
        <v>2.5424155464934817E-2</v>
      </c>
    </row>
    <row r="34" spans="1:9">
      <c r="A34" s="108" t="s">
        <v>184</v>
      </c>
      <c r="B34" s="528">
        <v>517992532.81999999</v>
      </c>
      <c r="C34" s="529">
        <v>524844582.75999999</v>
      </c>
      <c r="D34" s="195">
        <v>6852049.9399999976</v>
      </c>
      <c r="E34" s="111">
        <v>1.3228086325292709E-2</v>
      </c>
      <c r="F34" s="523">
        <v>73.25</v>
      </c>
      <c r="G34" s="524">
        <v>75.59</v>
      </c>
      <c r="H34" s="525">
        <v>2.3400000000000034</v>
      </c>
      <c r="I34" s="111">
        <v>3.1945392491467661E-2</v>
      </c>
    </row>
    <row r="35" spans="1:9">
      <c r="A35" s="108" t="s">
        <v>185</v>
      </c>
      <c r="B35" s="528">
        <v>1589331410.6300001</v>
      </c>
      <c r="C35" s="529">
        <v>1618800254.45</v>
      </c>
      <c r="D35" s="195">
        <v>29468843.819999933</v>
      </c>
      <c r="E35" s="111">
        <v>1.8541660740423405E-2</v>
      </c>
      <c r="F35" s="523">
        <v>33.950000000000003</v>
      </c>
      <c r="G35" s="524">
        <v>35.119999999999997</v>
      </c>
      <c r="H35" s="525">
        <v>1.1699999999999946</v>
      </c>
      <c r="I35" s="111">
        <v>3.4462444771723E-2</v>
      </c>
    </row>
    <row r="36" spans="1:9" ht="29">
      <c r="A36" s="108" t="s">
        <v>186</v>
      </c>
      <c r="B36" s="528">
        <v>3436538.39</v>
      </c>
      <c r="C36" s="529">
        <v>3692464.32</v>
      </c>
      <c r="D36" s="195">
        <v>255925.9299999997</v>
      </c>
      <c r="E36" s="111">
        <v>7.4472012518387531E-2</v>
      </c>
      <c r="F36" s="523">
        <v>52.8</v>
      </c>
      <c r="G36" s="524">
        <v>61.71</v>
      </c>
      <c r="H36" s="525">
        <v>8.9100000000000037</v>
      </c>
      <c r="I36" s="111">
        <v>0.16875000000000018</v>
      </c>
    </row>
    <row r="37" spans="1:9">
      <c r="A37" s="108" t="s">
        <v>187</v>
      </c>
      <c r="B37" s="528">
        <v>1028928712.72</v>
      </c>
      <c r="C37" s="529">
        <v>1133827721.4400001</v>
      </c>
      <c r="D37" s="195">
        <v>104899008.72000003</v>
      </c>
      <c r="E37" s="111">
        <v>0.1019497341489255</v>
      </c>
      <c r="F37" s="523">
        <v>87.47</v>
      </c>
      <c r="G37" s="524">
        <v>96.04</v>
      </c>
      <c r="H37" s="525">
        <v>8.5700000000000074</v>
      </c>
      <c r="I37" s="111">
        <v>9.7976449068251981E-2</v>
      </c>
    </row>
    <row r="38" spans="1:9">
      <c r="A38" s="108" t="s">
        <v>188</v>
      </c>
      <c r="B38" s="528">
        <v>821583453.83000004</v>
      </c>
      <c r="C38" s="529">
        <v>865456141.41999996</v>
      </c>
      <c r="D38" s="195">
        <v>43872687.589999914</v>
      </c>
      <c r="E38" s="111">
        <v>5.3400159637438271E-2</v>
      </c>
      <c r="F38" s="523">
        <v>107.88</v>
      </c>
      <c r="G38" s="524">
        <v>113.48</v>
      </c>
      <c r="H38" s="525">
        <v>5.6000000000000085</v>
      </c>
      <c r="I38" s="111">
        <v>5.1909529106414665E-2</v>
      </c>
    </row>
    <row r="39" spans="1:9">
      <c r="A39" s="108" t="s">
        <v>189</v>
      </c>
      <c r="B39" s="528">
        <v>77857753.200000003</v>
      </c>
      <c r="C39" s="529">
        <v>70116627.209999993</v>
      </c>
      <c r="D39" s="195">
        <v>-7741125.9900000095</v>
      </c>
      <c r="E39" s="111">
        <v>-9.9426526862581133E-2</v>
      </c>
      <c r="F39" s="523">
        <v>406.03</v>
      </c>
      <c r="G39" s="524">
        <v>372.27</v>
      </c>
      <c r="H39" s="525">
        <v>-33.759999999999991</v>
      </c>
      <c r="I39" s="111">
        <v>-8.3146565524714888E-2</v>
      </c>
    </row>
    <row r="40" spans="1:9">
      <c r="A40" s="108" t="s">
        <v>56</v>
      </c>
      <c r="B40" s="528">
        <v>5194359.3499999996</v>
      </c>
      <c r="C40" s="529">
        <v>4565844.8</v>
      </c>
      <c r="D40" s="195">
        <v>-628514.54999999981</v>
      </c>
      <c r="E40" s="111">
        <v>-0.12099943566669102</v>
      </c>
      <c r="F40" s="523">
        <v>43.55</v>
      </c>
      <c r="G40" s="524">
        <v>46.55</v>
      </c>
      <c r="H40" s="525">
        <v>3</v>
      </c>
      <c r="I40" s="111">
        <v>6.8886337543053955E-2</v>
      </c>
    </row>
    <row r="41" spans="1:9" ht="15" thickBot="1">
      <c r="A41" s="112" t="s">
        <v>57</v>
      </c>
      <c r="B41" s="530">
        <v>15077787514.019999</v>
      </c>
      <c r="C41" s="531">
        <v>16043148324.710001</v>
      </c>
      <c r="D41" s="388">
        <v>965360810.69000244</v>
      </c>
      <c r="E41" s="115">
        <v>6.4025362460663926E-2</v>
      </c>
      <c r="F41" s="526">
        <v>70.593297666157738</v>
      </c>
      <c r="G41" s="526">
        <v>74.613145716252092</v>
      </c>
      <c r="H41" s="527">
        <v>4.0198480500943532</v>
      </c>
      <c r="I41" s="115">
        <v>5.6943763544020642E-2</v>
      </c>
    </row>
    <row r="44" spans="1:9">
      <c r="A44" s="209" t="s">
        <v>330</v>
      </c>
    </row>
    <row r="45" spans="1:9">
      <c r="A45" s="209" t="s">
        <v>173</v>
      </c>
    </row>
    <row r="46" spans="1:9">
      <c r="A46" s="209" t="s">
        <v>172</v>
      </c>
    </row>
    <row r="47" spans="1:9">
      <c r="A47" t="s">
        <v>279</v>
      </c>
    </row>
  </sheetData>
  <mergeCells count="7">
    <mergeCell ref="A5:A6"/>
    <mergeCell ref="B5:E5"/>
    <mergeCell ref="F5:I5"/>
    <mergeCell ref="J5:M5"/>
    <mergeCell ref="A24:A25"/>
    <mergeCell ref="B24:E24"/>
    <mergeCell ref="F24:I24"/>
  </mergeCells>
  <pageMargins left="0.70866141732283472" right="0.70866141732283472" top="0.74803149606299213" bottom="0.35433070866141736" header="0.31496062992125984" footer="0.31496062992125984"/>
  <pageSetup paperSize="9" scale="60" orientation="landscape" horizontalDpi="1200" verticalDpi="1200" r:id="rId1"/>
  <headerFooter>
    <oddHeader>&amp;CPBS Expenditure and Prescriptions 2021-22</oddHeader>
    <oddFooter>&amp;CPage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N46"/>
  <sheetViews>
    <sheetView showGridLines="0" zoomScaleNormal="100" workbookViewId="0"/>
  </sheetViews>
  <sheetFormatPr defaultRowHeight="14.5"/>
  <cols>
    <col min="1" max="1" width="6.453125" customWidth="1"/>
    <col min="2" max="2" width="27.81640625" customWidth="1"/>
    <col min="3" max="3" width="13.7265625" customWidth="1"/>
    <col min="4" max="4" width="16.7265625" style="192" bestFit="1" customWidth="1"/>
    <col min="5" max="5" width="15.54296875" style="192" bestFit="1" customWidth="1"/>
    <col min="6" max="6" width="14.81640625" style="192" bestFit="1" customWidth="1"/>
    <col min="7" max="7" width="12" style="192" bestFit="1" customWidth="1"/>
    <col min="8" max="8" width="13.453125" customWidth="1"/>
    <col min="9" max="9" width="16.7265625" style="192" bestFit="1" customWidth="1"/>
    <col min="10" max="10" width="15.54296875" style="192" bestFit="1" customWidth="1"/>
    <col min="11" max="11" width="14.81640625" style="192" bestFit="1" customWidth="1"/>
    <col min="12" max="12" width="12" style="192" bestFit="1" customWidth="1"/>
    <col min="13" max="13" width="14.54296875" style="192" customWidth="1"/>
    <col min="14" max="14" width="17.54296875" customWidth="1"/>
  </cols>
  <sheetData>
    <row r="1" spans="1:14">
      <c r="A1" s="118"/>
    </row>
    <row r="2" spans="1:14">
      <c r="A2" s="119" t="s">
        <v>799</v>
      </c>
    </row>
    <row r="3" spans="1:14">
      <c r="A3" t="s">
        <v>193</v>
      </c>
    </row>
    <row r="4" spans="1:14" ht="15" thickBot="1"/>
    <row r="5" spans="1:14" ht="15" thickBot="1">
      <c r="A5" s="119"/>
      <c r="B5" s="119"/>
      <c r="C5" s="625" t="s">
        <v>342</v>
      </c>
      <c r="D5" s="626"/>
      <c r="E5" s="626"/>
      <c r="F5" s="626"/>
      <c r="G5" s="627"/>
      <c r="H5" s="628" t="s">
        <v>377</v>
      </c>
      <c r="I5" s="629"/>
      <c r="J5" s="629"/>
      <c r="K5" s="629"/>
      <c r="L5" s="629"/>
      <c r="M5" s="630" t="s">
        <v>27</v>
      </c>
      <c r="N5" s="632" t="s">
        <v>28</v>
      </c>
    </row>
    <row r="6" spans="1:14" ht="43.5">
      <c r="A6" s="120" t="s">
        <v>47</v>
      </c>
      <c r="B6" s="121" t="s">
        <v>48</v>
      </c>
      <c r="C6" s="122" t="s">
        <v>40</v>
      </c>
      <c r="D6" s="532" t="s">
        <v>29</v>
      </c>
      <c r="E6" s="532" t="s">
        <v>52</v>
      </c>
      <c r="F6" s="532" t="s">
        <v>34</v>
      </c>
      <c r="G6" s="534" t="s">
        <v>35</v>
      </c>
      <c r="H6" s="122" t="s">
        <v>40</v>
      </c>
      <c r="I6" s="532" t="s">
        <v>29</v>
      </c>
      <c r="J6" s="532" t="s">
        <v>52</v>
      </c>
      <c r="K6" s="532" t="s">
        <v>34</v>
      </c>
      <c r="L6" s="537" t="s">
        <v>35</v>
      </c>
      <c r="M6" s="631"/>
      <c r="N6" s="633"/>
    </row>
    <row r="7" spans="1:14">
      <c r="A7" s="381">
        <v>1</v>
      </c>
      <c r="B7" s="125" t="s">
        <v>532</v>
      </c>
      <c r="C7" s="109">
        <v>13303</v>
      </c>
      <c r="D7" s="529">
        <v>22789857.890000001</v>
      </c>
      <c r="E7" s="529">
        <v>416843.6</v>
      </c>
      <c r="F7" s="529">
        <v>23206701.489999998</v>
      </c>
      <c r="G7" s="535">
        <v>1744.47</v>
      </c>
      <c r="H7" s="109">
        <v>92352</v>
      </c>
      <c r="I7" s="529">
        <v>157758777.55000001</v>
      </c>
      <c r="J7" s="529">
        <v>2882353.7</v>
      </c>
      <c r="K7" s="529">
        <v>160641131.25</v>
      </c>
      <c r="L7" s="535">
        <v>1739.44</v>
      </c>
      <c r="M7" s="538">
        <v>134968919.66</v>
      </c>
      <c r="N7" s="126">
        <v>5.9222999999999999</v>
      </c>
    </row>
    <row r="8" spans="1:14">
      <c r="A8" s="381">
        <v>2</v>
      </c>
      <c r="B8" s="125" t="s">
        <v>548</v>
      </c>
      <c r="C8" s="109">
        <v>186260</v>
      </c>
      <c r="D8" s="529">
        <v>21025579.68</v>
      </c>
      <c r="E8" s="529">
        <v>3722342.1</v>
      </c>
      <c r="F8" s="529">
        <v>24747921.780000001</v>
      </c>
      <c r="G8" s="535">
        <v>132.87</v>
      </c>
      <c r="H8" s="109">
        <v>858460</v>
      </c>
      <c r="I8" s="529">
        <v>96985456.450000003</v>
      </c>
      <c r="J8" s="529">
        <v>17197648.699999999</v>
      </c>
      <c r="K8" s="529">
        <v>114183105.15000001</v>
      </c>
      <c r="L8" s="535">
        <v>133.01</v>
      </c>
      <c r="M8" s="539">
        <v>75959876.769999996</v>
      </c>
      <c r="N8" s="127">
        <v>3.6126999999999998</v>
      </c>
    </row>
    <row r="9" spans="1:14">
      <c r="A9" s="381">
        <v>3</v>
      </c>
      <c r="B9" s="125" t="s">
        <v>549</v>
      </c>
      <c r="C9" s="109">
        <v>3533</v>
      </c>
      <c r="D9" s="529">
        <v>27600863.25</v>
      </c>
      <c r="E9" s="529">
        <v>12353.8</v>
      </c>
      <c r="F9" s="529">
        <v>27613217.050000001</v>
      </c>
      <c r="G9" s="535">
        <v>7815.8</v>
      </c>
      <c r="H9" s="109">
        <v>12861</v>
      </c>
      <c r="I9" s="529">
        <v>96395346.640000001</v>
      </c>
      <c r="J9" s="529">
        <v>128910.9</v>
      </c>
      <c r="K9" s="529">
        <v>96524257.540000007</v>
      </c>
      <c r="L9" s="535">
        <v>7505.19</v>
      </c>
      <c r="M9" s="539">
        <v>68794483.390000001</v>
      </c>
      <c r="N9" s="127">
        <v>2.4925000000000002</v>
      </c>
    </row>
    <row r="10" spans="1:14">
      <c r="A10" s="381">
        <v>4</v>
      </c>
      <c r="B10" s="125" t="s">
        <v>539</v>
      </c>
      <c r="C10" s="109">
        <v>7703</v>
      </c>
      <c r="D10" s="529">
        <v>61144802.060000002</v>
      </c>
      <c r="E10" s="529">
        <v>153668.79999999999</v>
      </c>
      <c r="F10" s="529">
        <v>61298470.859999999</v>
      </c>
      <c r="G10" s="535">
        <v>7957.74</v>
      </c>
      <c r="H10" s="109">
        <v>15078</v>
      </c>
      <c r="I10" s="529">
        <v>119661655.98999999</v>
      </c>
      <c r="J10" s="529">
        <v>305388.3</v>
      </c>
      <c r="K10" s="529">
        <v>119967044.29000001</v>
      </c>
      <c r="L10" s="535">
        <v>7956.43</v>
      </c>
      <c r="M10" s="539">
        <v>58516853.93</v>
      </c>
      <c r="N10" s="127">
        <v>0.95699999999999996</v>
      </c>
    </row>
    <row r="11" spans="1:14">
      <c r="A11" s="381">
        <v>5</v>
      </c>
      <c r="B11" s="125" t="s">
        <v>553</v>
      </c>
      <c r="C11" s="109">
        <v>28059</v>
      </c>
      <c r="D11" s="529">
        <v>35201219.649999999</v>
      </c>
      <c r="E11" s="529">
        <v>627280.6</v>
      </c>
      <c r="F11" s="529">
        <v>35828500.25</v>
      </c>
      <c r="G11" s="535">
        <v>1276.9000000000001</v>
      </c>
      <c r="H11" s="109">
        <v>73379</v>
      </c>
      <c r="I11" s="529">
        <v>91927541.769999996</v>
      </c>
      <c r="J11" s="529">
        <v>1767625.6</v>
      </c>
      <c r="K11" s="529">
        <v>93695167.370000005</v>
      </c>
      <c r="L11" s="535">
        <v>1276.8699999999999</v>
      </c>
      <c r="M11" s="539">
        <v>56726322.119999997</v>
      </c>
      <c r="N11" s="127">
        <v>1.6114999999999999</v>
      </c>
    </row>
    <row r="12" spans="1:14">
      <c r="A12" s="381">
        <v>6</v>
      </c>
      <c r="B12" s="125" t="s">
        <v>521</v>
      </c>
      <c r="C12" s="109">
        <v>349785</v>
      </c>
      <c r="D12" s="529">
        <v>425108204.25999999</v>
      </c>
      <c r="E12" s="529">
        <v>5389406</v>
      </c>
      <c r="F12" s="529">
        <v>430497610.25999999</v>
      </c>
      <c r="G12" s="535">
        <v>1230.75</v>
      </c>
      <c r="H12" s="109">
        <v>404089</v>
      </c>
      <c r="I12" s="529">
        <v>481028748.52999997</v>
      </c>
      <c r="J12" s="529">
        <v>6378324.2999999998</v>
      </c>
      <c r="K12" s="529">
        <v>487407072.82999998</v>
      </c>
      <c r="L12" s="535">
        <v>1206.19</v>
      </c>
      <c r="M12" s="539">
        <v>55920544.270000003</v>
      </c>
      <c r="N12" s="127">
        <v>0.13150000000000001</v>
      </c>
    </row>
    <row r="13" spans="1:14">
      <c r="A13" s="381">
        <v>7</v>
      </c>
      <c r="B13" s="125" t="s">
        <v>524</v>
      </c>
      <c r="C13" s="109">
        <v>35281</v>
      </c>
      <c r="D13" s="529">
        <v>245055330.47</v>
      </c>
      <c r="E13" s="529">
        <v>1045636.1</v>
      </c>
      <c r="F13" s="529">
        <v>246100966.56999999</v>
      </c>
      <c r="G13" s="535">
        <v>6975.45</v>
      </c>
      <c r="H13" s="109">
        <v>42062</v>
      </c>
      <c r="I13" s="529">
        <v>300245114.22000003</v>
      </c>
      <c r="J13" s="529">
        <v>1285837</v>
      </c>
      <c r="K13" s="529">
        <v>301530951.22000003</v>
      </c>
      <c r="L13" s="535">
        <v>7168.73</v>
      </c>
      <c r="M13" s="539">
        <v>55189783.75</v>
      </c>
      <c r="N13" s="127">
        <v>0.22520000000000001</v>
      </c>
    </row>
    <row r="14" spans="1:14">
      <c r="A14" s="381">
        <v>8</v>
      </c>
      <c r="B14" s="125" t="s">
        <v>533</v>
      </c>
      <c r="C14" s="109">
        <v>4290</v>
      </c>
      <c r="D14" s="529">
        <v>103943512.56999999</v>
      </c>
      <c r="E14" s="529">
        <v>45141.3</v>
      </c>
      <c r="F14" s="529">
        <v>103988653.87</v>
      </c>
      <c r="G14" s="535">
        <v>24239.78</v>
      </c>
      <c r="H14" s="109">
        <v>7595</v>
      </c>
      <c r="I14" s="529">
        <v>151785659</v>
      </c>
      <c r="J14" s="529">
        <v>80145.8</v>
      </c>
      <c r="K14" s="529">
        <v>151865804.80000001</v>
      </c>
      <c r="L14" s="535">
        <v>19995.5</v>
      </c>
      <c r="M14" s="539">
        <v>47842146.43</v>
      </c>
      <c r="N14" s="127">
        <v>0.46029999999999999</v>
      </c>
    </row>
    <row r="15" spans="1:14">
      <c r="A15" s="381">
        <v>9</v>
      </c>
      <c r="B15" s="125" t="s">
        <v>729</v>
      </c>
      <c r="C15" s="109">
        <v>2657</v>
      </c>
      <c r="D15" s="529">
        <v>2487659.96</v>
      </c>
      <c r="E15" s="529">
        <v>79126.899999999994</v>
      </c>
      <c r="F15" s="529">
        <v>2566786.86</v>
      </c>
      <c r="G15" s="535">
        <v>966.05</v>
      </c>
      <c r="H15" s="109">
        <v>59428</v>
      </c>
      <c r="I15" s="529">
        <v>40075121.140000001</v>
      </c>
      <c r="J15" s="529">
        <v>1739339</v>
      </c>
      <c r="K15" s="529">
        <v>41814460.140000001</v>
      </c>
      <c r="L15" s="535">
        <v>703.62</v>
      </c>
      <c r="M15" s="539">
        <v>37587461.18</v>
      </c>
      <c r="N15" s="127">
        <v>15.1096</v>
      </c>
    </row>
    <row r="16" spans="1:14">
      <c r="A16" s="381">
        <v>10</v>
      </c>
      <c r="B16" s="125" t="s">
        <v>551</v>
      </c>
      <c r="C16" s="109">
        <v>16225</v>
      </c>
      <c r="D16" s="529">
        <v>61210792.259999998</v>
      </c>
      <c r="E16" s="529">
        <v>496067.1</v>
      </c>
      <c r="F16" s="529">
        <v>61706859.359999999</v>
      </c>
      <c r="G16" s="535">
        <v>3803.2</v>
      </c>
      <c r="H16" s="109">
        <v>25090</v>
      </c>
      <c r="I16" s="529">
        <v>94475718.689999998</v>
      </c>
      <c r="J16" s="529">
        <v>772609.8</v>
      </c>
      <c r="K16" s="529">
        <v>95248328.489999995</v>
      </c>
      <c r="L16" s="535">
        <v>3796.27</v>
      </c>
      <c r="M16" s="539">
        <v>33264926.43</v>
      </c>
      <c r="N16" s="127">
        <v>0.54339999999999999</v>
      </c>
    </row>
    <row r="17" spans="1:14">
      <c r="A17" s="381">
        <v>11</v>
      </c>
      <c r="B17" s="125" t="s">
        <v>526</v>
      </c>
      <c r="C17" s="109">
        <v>2913338</v>
      </c>
      <c r="D17" s="529">
        <v>239001008.53999999</v>
      </c>
      <c r="E17" s="529">
        <v>33312532.199999999</v>
      </c>
      <c r="F17" s="529">
        <v>272313540.74000001</v>
      </c>
      <c r="G17" s="535">
        <v>93.47</v>
      </c>
      <c r="H17" s="109">
        <v>3322445</v>
      </c>
      <c r="I17" s="529">
        <v>270690519.95999998</v>
      </c>
      <c r="J17" s="529">
        <v>40023903.299999997</v>
      </c>
      <c r="K17" s="529">
        <v>310714423.25999999</v>
      </c>
      <c r="L17" s="535">
        <v>93.52</v>
      </c>
      <c r="M17" s="539">
        <v>31689511.420000002</v>
      </c>
      <c r="N17" s="127">
        <v>0.1326</v>
      </c>
    </row>
    <row r="18" spans="1:14">
      <c r="A18" s="381">
        <v>12</v>
      </c>
      <c r="B18" s="125" t="s">
        <v>612</v>
      </c>
      <c r="C18" s="109">
        <v>4847</v>
      </c>
      <c r="D18" s="529">
        <v>34342454.759999998</v>
      </c>
      <c r="E18" s="529">
        <v>84873.2</v>
      </c>
      <c r="F18" s="529">
        <v>34427327.960000001</v>
      </c>
      <c r="G18" s="535">
        <v>7102.81</v>
      </c>
      <c r="H18" s="109">
        <v>9011</v>
      </c>
      <c r="I18" s="529">
        <v>63528314.689999998</v>
      </c>
      <c r="J18" s="529">
        <v>153857.4</v>
      </c>
      <c r="K18" s="529">
        <v>63682172.090000004</v>
      </c>
      <c r="L18" s="535">
        <v>7067.16</v>
      </c>
      <c r="M18" s="539">
        <v>29185859.93</v>
      </c>
      <c r="N18" s="127">
        <v>0.8498</v>
      </c>
    </row>
    <row r="19" spans="1:14">
      <c r="A19" s="381">
        <v>13</v>
      </c>
      <c r="B19" s="125" t="s">
        <v>730</v>
      </c>
      <c r="C19" s="109">
        <v>16429</v>
      </c>
      <c r="D19" s="529">
        <v>19018911.359999999</v>
      </c>
      <c r="E19" s="529">
        <v>394917.9</v>
      </c>
      <c r="F19" s="529">
        <v>19413829.260000002</v>
      </c>
      <c r="G19" s="535">
        <v>1181.68</v>
      </c>
      <c r="H19" s="109">
        <v>39006</v>
      </c>
      <c r="I19" s="529">
        <v>45103521.25</v>
      </c>
      <c r="J19" s="529">
        <v>1053332.8999999999</v>
      </c>
      <c r="K19" s="529">
        <v>46156854.149999999</v>
      </c>
      <c r="L19" s="535">
        <v>1183.33</v>
      </c>
      <c r="M19" s="539">
        <v>26084609.890000001</v>
      </c>
      <c r="N19" s="127">
        <v>1.3714999999999999</v>
      </c>
    </row>
    <row r="20" spans="1:14">
      <c r="A20" s="381">
        <v>14</v>
      </c>
      <c r="B20" s="125" t="s">
        <v>554</v>
      </c>
      <c r="C20" s="109">
        <v>541619</v>
      </c>
      <c r="D20" s="529">
        <v>62892685.079999998</v>
      </c>
      <c r="E20" s="529">
        <v>8690498.4000000004</v>
      </c>
      <c r="F20" s="529">
        <v>71583183.480000004</v>
      </c>
      <c r="G20" s="535">
        <v>132.16999999999999</v>
      </c>
      <c r="H20" s="109">
        <v>753874</v>
      </c>
      <c r="I20" s="529">
        <v>88046247.590000004</v>
      </c>
      <c r="J20" s="529">
        <v>11645871.4</v>
      </c>
      <c r="K20" s="529">
        <v>99692118.989999995</v>
      </c>
      <c r="L20" s="535">
        <v>132.24</v>
      </c>
      <c r="M20" s="539">
        <v>25153562.510000002</v>
      </c>
      <c r="N20" s="127">
        <v>0.39989999999999998</v>
      </c>
    </row>
    <row r="21" spans="1:14">
      <c r="A21" s="381">
        <v>15</v>
      </c>
      <c r="B21" s="125" t="s">
        <v>535</v>
      </c>
      <c r="C21" s="109">
        <v>14557</v>
      </c>
      <c r="D21" s="529">
        <v>108216461.51000001</v>
      </c>
      <c r="E21" s="529">
        <v>85016.8</v>
      </c>
      <c r="F21" s="529">
        <v>108301478.31</v>
      </c>
      <c r="G21" s="535">
        <v>7439.82</v>
      </c>
      <c r="H21" s="109">
        <v>17779</v>
      </c>
      <c r="I21" s="529">
        <v>132723583.77</v>
      </c>
      <c r="J21" s="529">
        <v>105847.9</v>
      </c>
      <c r="K21" s="529">
        <v>132829431.67</v>
      </c>
      <c r="L21" s="535">
        <v>7471.14</v>
      </c>
      <c r="M21" s="539">
        <v>24507122.260000002</v>
      </c>
      <c r="N21" s="127">
        <v>0.22650000000000001</v>
      </c>
    </row>
    <row r="22" spans="1:14">
      <c r="A22" s="381">
        <v>16</v>
      </c>
      <c r="B22" s="125" t="s">
        <v>528</v>
      </c>
      <c r="C22" s="109">
        <v>39622</v>
      </c>
      <c r="D22" s="529">
        <v>216334206.43000001</v>
      </c>
      <c r="E22" s="529">
        <v>746988.3</v>
      </c>
      <c r="F22" s="529">
        <v>217081194.72999999</v>
      </c>
      <c r="G22" s="535">
        <v>5478.8</v>
      </c>
      <c r="H22" s="109">
        <v>43723</v>
      </c>
      <c r="I22" s="529">
        <v>240149272.43000001</v>
      </c>
      <c r="J22" s="529">
        <v>887896.3</v>
      </c>
      <c r="K22" s="529">
        <v>241037168.72999999</v>
      </c>
      <c r="L22" s="535">
        <v>5512.82</v>
      </c>
      <c r="M22" s="539">
        <v>23815066</v>
      </c>
      <c r="N22" s="127">
        <v>0.1101</v>
      </c>
    </row>
    <row r="23" spans="1:14">
      <c r="A23" s="381">
        <v>17</v>
      </c>
      <c r="B23" s="125" t="s">
        <v>731</v>
      </c>
      <c r="C23" s="109">
        <v>5359</v>
      </c>
      <c r="D23" s="529">
        <v>28745985.079999998</v>
      </c>
      <c r="E23" s="529">
        <v>166746.1</v>
      </c>
      <c r="F23" s="529">
        <v>28912731.18</v>
      </c>
      <c r="G23" s="535">
        <v>5395.17</v>
      </c>
      <c r="H23" s="109">
        <v>9363</v>
      </c>
      <c r="I23" s="529">
        <v>50195326.009999998</v>
      </c>
      <c r="J23" s="529">
        <v>297293.90000000002</v>
      </c>
      <c r="K23" s="529">
        <v>50492619.909999996</v>
      </c>
      <c r="L23" s="535">
        <v>5392.78</v>
      </c>
      <c r="M23" s="539">
        <v>21449340.93</v>
      </c>
      <c r="N23" s="127">
        <v>0.74619999999999997</v>
      </c>
    </row>
    <row r="24" spans="1:14">
      <c r="A24" s="381">
        <v>18</v>
      </c>
      <c r="B24" s="125" t="s">
        <v>732</v>
      </c>
      <c r="C24" s="109">
        <v>1190</v>
      </c>
      <c r="D24" s="529">
        <v>9747522.1999999993</v>
      </c>
      <c r="E24" s="529">
        <v>16081.2</v>
      </c>
      <c r="F24" s="529">
        <v>9763603.4000000004</v>
      </c>
      <c r="G24" s="535">
        <v>8204.7099999999991</v>
      </c>
      <c r="H24" s="109">
        <v>3751</v>
      </c>
      <c r="I24" s="529">
        <v>30725532.16</v>
      </c>
      <c r="J24" s="529">
        <v>52349.4</v>
      </c>
      <c r="K24" s="529">
        <v>30777881.559999999</v>
      </c>
      <c r="L24" s="535">
        <v>8205.25</v>
      </c>
      <c r="M24" s="539">
        <v>20978009.960000001</v>
      </c>
      <c r="N24" s="127">
        <v>2.1520999999999999</v>
      </c>
    </row>
    <row r="25" spans="1:14">
      <c r="A25" s="381">
        <v>19</v>
      </c>
      <c r="B25" s="125" t="s">
        <v>547</v>
      </c>
      <c r="C25" s="109">
        <v>437624</v>
      </c>
      <c r="D25" s="529">
        <v>83200709.390000001</v>
      </c>
      <c r="E25" s="529">
        <v>5646966.9000000004</v>
      </c>
      <c r="F25" s="529">
        <v>88847676.290000007</v>
      </c>
      <c r="G25" s="535">
        <v>203.02</v>
      </c>
      <c r="H25" s="109">
        <v>543501</v>
      </c>
      <c r="I25" s="529">
        <v>102929230.11</v>
      </c>
      <c r="J25" s="529">
        <v>7431297.2000000002</v>
      </c>
      <c r="K25" s="529">
        <v>110360527.31</v>
      </c>
      <c r="L25" s="535">
        <v>203.05</v>
      </c>
      <c r="M25" s="539">
        <v>19728520.719999999</v>
      </c>
      <c r="N25" s="127">
        <v>0.23710000000000001</v>
      </c>
    </row>
    <row r="26" spans="1:14">
      <c r="A26" s="381">
        <v>20</v>
      </c>
      <c r="B26" s="125" t="s">
        <v>529</v>
      </c>
      <c r="C26" s="109">
        <v>10080</v>
      </c>
      <c r="D26" s="529">
        <v>175153740.47999999</v>
      </c>
      <c r="E26" s="529">
        <v>329442.90000000002</v>
      </c>
      <c r="F26" s="529">
        <v>175483183.38</v>
      </c>
      <c r="G26" s="535">
        <v>17409.05</v>
      </c>
      <c r="H26" s="109">
        <v>11169</v>
      </c>
      <c r="I26" s="529">
        <v>194040084.38</v>
      </c>
      <c r="J26" s="529">
        <v>377847.7</v>
      </c>
      <c r="K26" s="529">
        <v>194417932.08000001</v>
      </c>
      <c r="L26" s="535">
        <v>17406.919999999998</v>
      </c>
      <c r="M26" s="539">
        <v>18886343.899999999</v>
      </c>
      <c r="N26" s="127">
        <v>0.10780000000000001</v>
      </c>
    </row>
    <row r="27" spans="1:14">
      <c r="A27" s="381">
        <v>21</v>
      </c>
      <c r="B27" s="125" t="s">
        <v>552</v>
      </c>
      <c r="C27" s="109">
        <v>18225</v>
      </c>
      <c r="D27" s="529">
        <v>76835487.659999996</v>
      </c>
      <c r="E27" s="529">
        <v>355434.5</v>
      </c>
      <c r="F27" s="529">
        <v>77190922.159999996</v>
      </c>
      <c r="G27" s="535">
        <v>4235.4399999999996</v>
      </c>
      <c r="H27" s="109">
        <v>22300</v>
      </c>
      <c r="I27" s="529">
        <v>93836790.640000001</v>
      </c>
      <c r="J27" s="529">
        <v>431942</v>
      </c>
      <c r="K27" s="529">
        <v>94268732.640000001</v>
      </c>
      <c r="L27" s="535">
        <v>4227.3</v>
      </c>
      <c r="M27" s="539">
        <v>17001302.98</v>
      </c>
      <c r="N27" s="127">
        <v>0.2213</v>
      </c>
    </row>
    <row r="28" spans="1:14">
      <c r="A28" s="381">
        <v>22</v>
      </c>
      <c r="B28" s="125" t="s">
        <v>544</v>
      </c>
      <c r="C28" s="109">
        <v>28563</v>
      </c>
      <c r="D28" s="529">
        <v>87301338.650000006</v>
      </c>
      <c r="E28" s="529">
        <v>937405</v>
      </c>
      <c r="F28" s="529">
        <v>88238743.650000006</v>
      </c>
      <c r="G28" s="535">
        <v>3089.27</v>
      </c>
      <c r="H28" s="109">
        <v>37665</v>
      </c>
      <c r="I28" s="529">
        <v>104140849.28</v>
      </c>
      <c r="J28" s="529">
        <v>1272374.5</v>
      </c>
      <c r="K28" s="529">
        <v>105413223.78</v>
      </c>
      <c r="L28" s="535">
        <v>2798.7</v>
      </c>
      <c r="M28" s="539">
        <v>16839510.629999999</v>
      </c>
      <c r="N28" s="127">
        <v>0.19289999999999999</v>
      </c>
    </row>
    <row r="29" spans="1:14">
      <c r="A29" s="381">
        <v>23</v>
      </c>
      <c r="B29" s="125" t="s">
        <v>733</v>
      </c>
      <c r="C29" s="109">
        <v>466812</v>
      </c>
      <c r="D29" s="529">
        <v>40701285.100000001</v>
      </c>
      <c r="E29" s="529">
        <v>10970577.67</v>
      </c>
      <c r="F29" s="529">
        <v>51671862.770000003</v>
      </c>
      <c r="G29" s="535">
        <v>110.69</v>
      </c>
      <c r="H29" s="109">
        <v>782678</v>
      </c>
      <c r="I29" s="529">
        <v>55774770.420000002</v>
      </c>
      <c r="J29" s="529">
        <v>21475980.100000001</v>
      </c>
      <c r="K29" s="529">
        <v>77250750.519999996</v>
      </c>
      <c r="L29" s="535">
        <v>98.7</v>
      </c>
      <c r="M29" s="539">
        <v>15073485.32</v>
      </c>
      <c r="N29" s="127">
        <v>0.37030000000000002</v>
      </c>
    </row>
    <row r="30" spans="1:14">
      <c r="A30" s="381">
        <v>24</v>
      </c>
      <c r="B30" s="125" t="s">
        <v>734</v>
      </c>
      <c r="C30" s="109">
        <v>2321</v>
      </c>
      <c r="D30" s="529">
        <v>23287821.52</v>
      </c>
      <c r="E30" s="529">
        <v>39616.1</v>
      </c>
      <c r="F30" s="529">
        <v>23327437.620000001</v>
      </c>
      <c r="G30" s="535">
        <v>10050.6</v>
      </c>
      <c r="H30" s="109">
        <v>3520</v>
      </c>
      <c r="I30" s="529">
        <v>34973251.880000003</v>
      </c>
      <c r="J30" s="529">
        <v>60477.5</v>
      </c>
      <c r="K30" s="529">
        <v>35033729.380000003</v>
      </c>
      <c r="L30" s="535">
        <v>9952.76</v>
      </c>
      <c r="M30" s="539">
        <v>11685430.359999999</v>
      </c>
      <c r="N30" s="127">
        <v>0.50180000000000002</v>
      </c>
    </row>
    <row r="31" spans="1:14">
      <c r="A31" s="381">
        <v>25</v>
      </c>
      <c r="B31" s="125" t="s">
        <v>531</v>
      </c>
      <c r="C31" s="109">
        <v>2250301</v>
      </c>
      <c r="D31" s="529">
        <v>151178761.41</v>
      </c>
      <c r="E31" s="529">
        <v>30580001.199999999</v>
      </c>
      <c r="F31" s="529">
        <v>181758762.61000001</v>
      </c>
      <c r="G31" s="535">
        <v>80.77</v>
      </c>
      <c r="H31" s="109">
        <v>2439138</v>
      </c>
      <c r="I31" s="529">
        <v>162827091.96000001</v>
      </c>
      <c r="J31" s="529">
        <v>34476958</v>
      </c>
      <c r="K31" s="529">
        <v>197304049.96000001</v>
      </c>
      <c r="L31" s="535">
        <v>80.89</v>
      </c>
      <c r="M31" s="539">
        <v>11648330.550000001</v>
      </c>
      <c r="N31" s="127">
        <v>7.7100000000000002E-2</v>
      </c>
    </row>
    <row r="32" spans="1:14">
      <c r="A32" s="381">
        <v>26</v>
      </c>
      <c r="B32" s="125" t="s">
        <v>735</v>
      </c>
      <c r="C32" s="109">
        <v>35605</v>
      </c>
      <c r="D32" s="529">
        <v>19553039.629999999</v>
      </c>
      <c r="E32" s="529">
        <v>850211.3</v>
      </c>
      <c r="F32" s="529">
        <v>20403250.93</v>
      </c>
      <c r="G32" s="535">
        <v>573.04</v>
      </c>
      <c r="H32" s="109">
        <v>58738</v>
      </c>
      <c r="I32" s="529">
        <v>30976482.5</v>
      </c>
      <c r="J32" s="529">
        <v>1385666.9</v>
      </c>
      <c r="K32" s="529">
        <v>32362149.399999999</v>
      </c>
      <c r="L32" s="535">
        <v>550.96</v>
      </c>
      <c r="M32" s="539">
        <v>11423442.869999999</v>
      </c>
      <c r="N32" s="127">
        <v>0.58420000000000005</v>
      </c>
    </row>
    <row r="33" spans="1:14" ht="29">
      <c r="A33" s="381">
        <v>27</v>
      </c>
      <c r="B33" s="125" t="s">
        <v>736</v>
      </c>
      <c r="C33" s="109">
        <v>51440</v>
      </c>
      <c r="D33" s="529">
        <v>91432040.650000006</v>
      </c>
      <c r="E33" s="529">
        <v>1480908.2</v>
      </c>
      <c r="F33" s="529">
        <v>92912948.849999994</v>
      </c>
      <c r="G33" s="535">
        <v>1806.24</v>
      </c>
      <c r="H33" s="109">
        <v>57417</v>
      </c>
      <c r="I33" s="529">
        <v>102196233.90000001</v>
      </c>
      <c r="J33" s="529">
        <v>1727685.6</v>
      </c>
      <c r="K33" s="529">
        <v>103923919.5</v>
      </c>
      <c r="L33" s="535">
        <v>1809.99</v>
      </c>
      <c r="M33" s="539">
        <v>10764193.25</v>
      </c>
      <c r="N33" s="127">
        <v>0.1177</v>
      </c>
    </row>
    <row r="34" spans="1:14">
      <c r="A34" s="381">
        <v>28</v>
      </c>
      <c r="B34" s="125" t="s">
        <v>737</v>
      </c>
      <c r="C34" s="109">
        <v>13115</v>
      </c>
      <c r="D34" s="529">
        <v>43728543.479999997</v>
      </c>
      <c r="E34" s="529">
        <v>287615.8</v>
      </c>
      <c r="F34" s="529">
        <v>44016159.280000001</v>
      </c>
      <c r="G34" s="535">
        <v>3356.17</v>
      </c>
      <c r="H34" s="109">
        <v>16214</v>
      </c>
      <c r="I34" s="529">
        <v>54062423.700000003</v>
      </c>
      <c r="J34" s="529">
        <v>372176.1</v>
      </c>
      <c r="K34" s="529">
        <v>54434599.799999997</v>
      </c>
      <c r="L34" s="535">
        <v>3357.26</v>
      </c>
      <c r="M34" s="539">
        <v>10333880.220000001</v>
      </c>
      <c r="N34" s="127">
        <v>0.23630000000000001</v>
      </c>
    </row>
    <row r="35" spans="1:14">
      <c r="A35" s="381">
        <v>29</v>
      </c>
      <c r="B35" s="125" t="s">
        <v>738</v>
      </c>
      <c r="C35" s="109">
        <v>758</v>
      </c>
      <c r="D35" s="529">
        <v>4492973.66</v>
      </c>
      <c r="E35" s="529">
        <v>14851.4</v>
      </c>
      <c r="F35" s="529">
        <v>4507825.0599999996</v>
      </c>
      <c r="G35" s="535">
        <v>5947</v>
      </c>
      <c r="H35" s="109">
        <v>3259</v>
      </c>
      <c r="I35" s="529">
        <v>14734281</v>
      </c>
      <c r="J35" s="529">
        <v>62599</v>
      </c>
      <c r="K35" s="529">
        <v>14796880</v>
      </c>
      <c r="L35" s="535">
        <v>4540.3100000000004</v>
      </c>
      <c r="M35" s="539">
        <v>10241307.34</v>
      </c>
      <c r="N35" s="127">
        <v>2.2793999999999999</v>
      </c>
    </row>
    <row r="36" spans="1:14">
      <c r="A36" s="381">
        <v>30</v>
      </c>
      <c r="B36" s="125" t="s">
        <v>739</v>
      </c>
      <c r="C36" s="109">
        <v>4335</v>
      </c>
      <c r="D36" s="529">
        <v>2453276.14</v>
      </c>
      <c r="E36" s="529">
        <v>117778</v>
      </c>
      <c r="F36" s="529">
        <v>2571054.14</v>
      </c>
      <c r="G36" s="535">
        <v>593.09</v>
      </c>
      <c r="H36" s="109">
        <v>20554</v>
      </c>
      <c r="I36" s="529">
        <v>12399555.119999999</v>
      </c>
      <c r="J36" s="529">
        <v>578107.30000000005</v>
      </c>
      <c r="K36" s="529">
        <v>12977662.42</v>
      </c>
      <c r="L36" s="535">
        <v>631.39</v>
      </c>
      <c r="M36" s="539">
        <v>9946278.9800000004</v>
      </c>
      <c r="N36" s="127">
        <v>4.0542999999999996</v>
      </c>
    </row>
    <row r="37" spans="1:14">
      <c r="A37" s="381">
        <v>31</v>
      </c>
      <c r="B37" s="125" t="s">
        <v>740</v>
      </c>
      <c r="C37" s="109">
        <v>1625</v>
      </c>
      <c r="D37" s="529">
        <v>6846843.2999999998</v>
      </c>
      <c r="E37" s="529">
        <v>35050.300000000003</v>
      </c>
      <c r="F37" s="529">
        <v>6881893.5999999996</v>
      </c>
      <c r="G37" s="535">
        <v>4235.01</v>
      </c>
      <c r="H37" s="109">
        <v>3918</v>
      </c>
      <c r="I37" s="529">
        <v>16500097.039999999</v>
      </c>
      <c r="J37" s="529">
        <v>83431.8</v>
      </c>
      <c r="K37" s="529">
        <v>16583528.84</v>
      </c>
      <c r="L37" s="535">
        <v>4232.6499999999996</v>
      </c>
      <c r="M37" s="539">
        <v>9653253.7400000002</v>
      </c>
      <c r="N37" s="127">
        <v>1.4098999999999999</v>
      </c>
    </row>
    <row r="38" spans="1:14" ht="29">
      <c r="A38" s="381">
        <v>32</v>
      </c>
      <c r="B38" s="125" t="s">
        <v>741</v>
      </c>
      <c r="C38" s="109">
        <v>133486</v>
      </c>
      <c r="D38" s="529">
        <v>47941638.090000004</v>
      </c>
      <c r="E38" s="529">
        <v>1584997</v>
      </c>
      <c r="F38" s="529">
        <v>49526635.090000004</v>
      </c>
      <c r="G38" s="535">
        <v>371.02</v>
      </c>
      <c r="H38" s="109">
        <v>160163</v>
      </c>
      <c r="I38" s="529">
        <v>57402065.579999998</v>
      </c>
      <c r="J38" s="529">
        <v>1952455.4</v>
      </c>
      <c r="K38" s="529">
        <v>59354520.979999997</v>
      </c>
      <c r="L38" s="535">
        <v>370.59</v>
      </c>
      <c r="M38" s="539">
        <v>9460427.4900000002</v>
      </c>
      <c r="N38" s="127">
        <v>0.1973</v>
      </c>
    </row>
    <row r="39" spans="1:14">
      <c r="A39" s="381">
        <v>33</v>
      </c>
      <c r="B39" s="125" t="s">
        <v>522</v>
      </c>
      <c r="C39" s="109">
        <v>48063</v>
      </c>
      <c r="D39" s="529">
        <v>417588334.58999997</v>
      </c>
      <c r="E39" s="529">
        <v>216008.2</v>
      </c>
      <c r="F39" s="529">
        <v>417804342.79000002</v>
      </c>
      <c r="G39" s="535">
        <v>8692.85</v>
      </c>
      <c r="H39" s="109">
        <v>50296</v>
      </c>
      <c r="I39" s="529">
        <v>427011808.55000001</v>
      </c>
      <c r="J39" s="529">
        <v>235725.4</v>
      </c>
      <c r="K39" s="529">
        <v>427247533.94999999</v>
      </c>
      <c r="L39" s="535">
        <v>8494.66</v>
      </c>
      <c r="M39" s="539">
        <v>9423473.9600000009</v>
      </c>
      <c r="N39" s="127">
        <v>2.2599999999999999E-2</v>
      </c>
    </row>
    <row r="40" spans="1:14">
      <c r="A40" s="381">
        <v>34</v>
      </c>
      <c r="B40" s="125" t="s">
        <v>742</v>
      </c>
      <c r="C40" s="109">
        <v>2339</v>
      </c>
      <c r="D40" s="529">
        <v>4480857.72</v>
      </c>
      <c r="E40" s="529">
        <v>46902.8</v>
      </c>
      <c r="F40" s="529">
        <v>4527760.5199999996</v>
      </c>
      <c r="G40" s="535">
        <v>1935.77</v>
      </c>
      <c r="H40" s="109">
        <v>6588</v>
      </c>
      <c r="I40" s="529">
        <v>13847079.380000001</v>
      </c>
      <c r="J40" s="529">
        <v>123333.8</v>
      </c>
      <c r="K40" s="529">
        <v>13970413.18</v>
      </c>
      <c r="L40" s="535">
        <v>2120.58</v>
      </c>
      <c r="M40" s="539">
        <v>9366221.6600000001</v>
      </c>
      <c r="N40" s="127">
        <v>2.0903</v>
      </c>
    </row>
    <row r="41" spans="1:14" ht="15" thickBot="1">
      <c r="A41" s="382">
        <v>35</v>
      </c>
      <c r="B41" s="128" t="s">
        <v>743</v>
      </c>
      <c r="C41" s="129">
        <v>3738</v>
      </c>
      <c r="D41" s="533">
        <v>5117717.66</v>
      </c>
      <c r="E41" s="533">
        <v>118416</v>
      </c>
      <c r="F41" s="533">
        <v>5236133.66</v>
      </c>
      <c r="G41" s="536">
        <v>1400.78</v>
      </c>
      <c r="H41" s="129">
        <v>9942</v>
      </c>
      <c r="I41" s="533">
        <v>13656670.17</v>
      </c>
      <c r="J41" s="533">
        <v>331067.7</v>
      </c>
      <c r="K41" s="533">
        <v>13987737.869999999</v>
      </c>
      <c r="L41" s="536">
        <v>1406.93</v>
      </c>
      <c r="M41" s="530">
        <v>8538952.5099999998</v>
      </c>
      <c r="N41" s="130">
        <v>1.6685000000000001</v>
      </c>
    </row>
    <row r="43" spans="1:14">
      <c r="A43" s="209" t="s">
        <v>330</v>
      </c>
    </row>
    <row r="44" spans="1:14">
      <c r="A44" s="209" t="s">
        <v>173</v>
      </c>
    </row>
    <row r="45" spans="1:14">
      <c r="A45" s="209" t="s">
        <v>172</v>
      </c>
    </row>
    <row r="46" spans="1:14">
      <c r="A46" t="s">
        <v>279</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62" orientation="landscape" horizontalDpi="1200" verticalDpi="1200" r:id="rId1"/>
  <headerFooter>
    <oddHeader>&amp;CPBS Expenditure and Prescriptions 2021-22</oddHeader>
    <oddFooter>&amp;CPage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N46"/>
  <sheetViews>
    <sheetView showGridLines="0" zoomScaleNormal="100" workbookViewId="0"/>
  </sheetViews>
  <sheetFormatPr defaultRowHeight="14.5"/>
  <cols>
    <col min="1" max="1" width="6.453125" customWidth="1"/>
    <col min="2" max="2" width="29.54296875" customWidth="1"/>
    <col min="3" max="3" width="12.54296875" bestFit="1" customWidth="1"/>
    <col min="4" max="4" width="14.81640625" style="192" bestFit="1" customWidth="1"/>
    <col min="5" max="5" width="15.1796875" style="192" customWidth="1"/>
    <col min="6" max="6" width="14.81640625" style="192" bestFit="1" customWidth="1"/>
    <col min="7" max="7" width="11.54296875" style="540" bestFit="1" customWidth="1"/>
    <col min="8" max="8" width="12.54296875" bestFit="1" customWidth="1"/>
    <col min="9" max="9" width="14.81640625" style="192" bestFit="1" customWidth="1"/>
    <col min="10" max="10" width="15.54296875" style="192" bestFit="1" customWidth="1"/>
    <col min="11" max="11" width="16.453125" style="192" bestFit="1" customWidth="1"/>
    <col min="12" max="12" width="10.54296875" style="517" bestFit="1" customWidth="1"/>
    <col min="13" max="13" width="11.7265625" customWidth="1"/>
    <col min="14" max="14" width="12" customWidth="1"/>
  </cols>
  <sheetData>
    <row r="1" spans="1:14">
      <c r="A1" s="118"/>
    </row>
    <row r="2" spans="1:14">
      <c r="A2" s="119" t="s">
        <v>800</v>
      </c>
    </row>
    <row r="3" spans="1:14">
      <c r="A3" t="s">
        <v>193</v>
      </c>
    </row>
    <row r="4" spans="1:14" ht="15" thickBot="1"/>
    <row r="5" spans="1:14" ht="15" thickBot="1">
      <c r="A5" s="119"/>
      <c r="B5" s="119"/>
      <c r="C5" s="625" t="s">
        <v>342</v>
      </c>
      <c r="D5" s="626"/>
      <c r="E5" s="626"/>
      <c r="F5" s="626"/>
      <c r="G5" s="627"/>
      <c r="H5" s="625" t="s">
        <v>377</v>
      </c>
      <c r="I5" s="626"/>
      <c r="J5" s="626"/>
      <c r="K5" s="626"/>
      <c r="L5" s="627"/>
      <c r="M5" s="634" t="s">
        <v>60</v>
      </c>
      <c r="N5" s="632" t="s">
        <v>61</v>
      </c>
    </row>
    <row r="6" spans="1:14" ht="43.5">
      <c r="A6" s="131" t="s">
        <v>47</v>
      </c>
      <c r="B6" s="132" t="s">
        <v>48</v>
      </c>
      <c r="C6" s="133" t="s">
        <v>40</v>
      </c>
      <c r="D6" s="547" t="s">
        <v>29</v>
      </c>
      <c r="E6" s="547" t="s">
        <v>62</v>
      </c>
      <c r="F6" s="547" t="s">
        <v>34</v>
      </c>
      <c r="G6" s="541" t="s">
        <v>35</v>
      </c>
      <c r="H6" s="133" t="s">
        <v>40</v>
      </c>
      <c r="I6" s="547" t="s">
        <v>29</v>
      </c>
      <c r="J6" s="547" t="s">
        <v>62</v>
      </c>
      <c r="K6" s="547" t="s">
        <v>34</v>
      </c>
      <c r="L6" s="544" t="s">
        <v>35</v>
      </c>
      <c r="M6" s="635"/>
      <c r="N6" s="633"/>
    </row>
    <row r="7" spans="1:14">
      <c r="A7" s="383">
        <v>1</v>
      </c>
      <c r="B7" s="125" t="s">
        <v>548</v>
      </c>
      <c r="C7" s="109">
        <v>186260</v>
      </c>
      <c r="D7" s="529">
        <v>21025579.68</v>
      </c>
      <c r="E7" s="529">
        <v>3722342.1</v>
      </c>
      <c r="F7" s="529">
        <v>24747921.780000001</v>
      </c>
      <c r="G7" s="542">
        <v>132.87</v>
      </c>
      <c r="H7" s="136">
        <v>858460</v>
      </c>
      <c r="I7" s="529">
        <v>96985456.450000003</v>
      </c>
      <c r="J7" s="529">
        <v>17197648.699999999</v>
      </c>
      <c r="K7" s="529">
        <v>114183105.15000001</v>
      </c>
      <c r="L7" s="545">
        <v>133.01</v>
      </c>
      <c r="M7" s="137">
        <v>672200</v>
      </c>
      <c r="N7" s="126">
        <v>3.6089000000000002</v>
      </c>
    </row>
    <row r="8" spans="1:14">
      <c r="A8" s="383">
        <v>2</v>
      </c>
      <c r="B8" s="135" t="s">
        <v>550</v>
      </c>
      <c r="C8" s="109">
        <v>8591250</v>
      </c>
      <c r="D8" s="529">
        <v>96496980.450000003</v>
      </c>
      <c r="E8" s="529">
        <v>43568749.670000002</v>
      </c>
      <c r="F8" s="529">
        <v>140065730.12</v>
      </c>
      <c r="G8" s="542">
        <v>16.3</v>
      </c>
      <c r="H8" s="136">
        <v>9095870</v>
      </c>
      <c r="I8" s="529">
        <v>94813549.599999994</v>
      </c>
      <c r="J8" s="529">
        <v>46903516.700000003</v>
      </c>
      <c r="K8" s="529">
        <v>141717066.30000001</v>
      </c>
      <c r="L8" s="545">
        <v>15.58</v>
      </c>
      <c r="M8" s="137">
        <v>504620</v>
      </c>
      <c r="N8" s="127">
        <v>5.8700000000000002E-2</v>
      </c>
    </row>
    <row r="9" spans="1:14">
      <c r="A9" s="383">
        <v>3</v>
      </c>
      <c r="B9" s="135" t="s">
        <v>526</v>
      </c>
      <c r="C9" s="109">
        <v>2913338</v>
      </c>
      <c r="D9" s="529">
        <v>239001008.53999999</v>
      </c>
      <c r="E9" s="529">
        <v>33312532.199999999</v>
      </c>
      <c r="F9" s="529">
        <v>272313540.74000001</v>
      </c>
      <c r="G9" s="542">
        <v>93.47</v>
      </c>
      <c r="H9" s="136">
        <v>3322445</v>
      </c>
      <c r="I9" s="529">
        <v>270690519.95999998</v>
      </c>
      <c r="J9" s="529">
        <v>40023903.299999997</v>
      </c>
      <c r="K9" s="529">
        <v>310714423.25999999</v>
      </c>
      <c r="L9" s="545">
        <v>93.52</v>
      </c>
      <c r="M9" s="137">
        <v>409107</v>
      </c>
      <c r="N9" s="127">
        <v>0.1404</v>
      </c>
    </row>
    <row r="10" spans="1:14">
      <c r="A10" s="383">
        <v>4</v>
      </c>
      <c r="B10" s="135" t="s">
        <v>733</v>
      </c>
      <c r="C10" s="109">
        <v>466812</v>
      </c>
      <c r="D10" s="529">
        <v>40701285.100000001</v>
      </c>
      <c r="E10" s="529">
        <v>10970577.67</v>
      </c>
      <c r="F10" s="529">
        <v>51671862.770000003</v>
      </c>
      <c r="G10" s="542">
        <v>110.69</v>
      </c>
      <c r="H10" s="136">
        <v>782678</v>
      </c>
      <c r="I10" s="529">
        <v>55774770.420000002</v>
      </c>
      <c r="J10" s="529">
        <v>21475980.100000001</v>
      </c>
      <c r="K10" s="529">
        <v>77250750.519999996</v>
      </c>
      <c r="L10" s="545">
        <v>98.7</v>
      </c>
      <c r="M10" s="137">
        <v>315866</v>
      </c>
      <c r="N10" s="127">
        <v>0.67659999999999998</v>
      </c>
    </row>
    <row r="11" spans="1:14">
      <c r="A11" s="383">
        <v>5</v>
      </c>
      <c r="B11" s="135" t="s">
        <v>569</v>
      </c>
      <c r="C11" s="109">
        <v>6397830</v>
      </c>
      <c r="D11" s="529">
        <v>61973544.369999997</v>
      </c>
      <c r="E11" s="529">
        <v>30215060.469999999</v>
      </c>
      <c r="F11" s="529">
        <v>92188604.840000004</v>
      </c>
      <c r="G11" s="542">
        <v>14.41</v>
      </c>
      <c r="H11" s="136">
        <v>6636707</v>
      </c>
      <c r="I11" s="529">
        <v>64467337.549999997</v>
      </c>
      <c r="J11" s="529">
        <v>31850783.800000001</v>
      </c>
      <c r="K11" s="529">
        <v>96318121.349999994</v>
      </c>
      <c r="L11" s="545">
        <v>14.51</v>
      </c>
      <c r="M11" s="137">
        <v>238877</v>
      </c>
      <c r="N11" s="127">
        <v>3.73E-2</v>
      </c>
    </row>
    <row r="12" spans="1:14">
      <c r="A12" s="383">
        <v>6</v>
      </c>
      <c r="B12" s="135" t="s">
        <v>554</v>
      </c>
      <c r="C12" s="109">
        <v>541619</v>
      </c>
      <c r="D12" s="529">
        <v>62892685.079999998</v>
      </c>
      <c r="E12" s="529">
        <v>8690498.4000000004</v>
      </c>
      <c r="F12" s="529">
        <v>71583183.480000004</v>
      </c>
      <c r="G12" s="542">
        <v>132.16999999999999</v>
      </c>
      <c r="H12" s="136">
        <v>753874</v>
      </c>
      <c r="I12" s="529">
        <v>88046247.590000004</v>
      </c>
      <c r="J12" s="529">
        <v>11645871.4</v>
      </c>
      <c r="K12" s="529">
        <v>99692118.989999995</v>
      </c>
      <c r="L12" s="545">
        <v>132.24</v>
      </c>
      <c r="M12" s="137">
        <v>212255</v>
      </c>
      <c r="N12" s="127">
        <v>0.39190000000000003</v>
      </c>
    </row>
    <row r="13" spans="1:14">
      <c r="A13" s="383">
        <v>7</v>
      </c>
      <c r="B13" s="135" t="s">
        <v>531</v>
      </c>
      <c r="C13" s="109">
        <v>2250301</v>
      </c>
      <c r="D13" s="529">
        <v>151178761.41</v>
      </c>
      <c r="E13" s="529">
        <v>30580001.199999999</v>
      </c>
      <c r="F13" s="529">
        <v>181758762.61000001</v>
      </c>
      <c r="G13" s="542">
        <v>80.77</v>
      </c>
      <c r="H13" s="136">
        <v>2439138</v>
      </c>
      <c r="I13" s="529">
        <v>162827091.96000001</v>
      </c>
      <c r="J13" s="529">
        <v>34476958</v>
      </c>
      <c r="K13" s="529">
        <v>197304049.96000001</v>
      </c>
      <c r="L13" s="545">
        <v>80.89</v>
      </c>
      <c r="M13" s="137">
        <v>188837</v>
      </c>
      <c r="N13" s="127">
        <v>8.3900000000000002E-2</v>
      </c>
    </row>
    <row r="14" spans="1:14">
      <c r="A14" s="383">
        <v>8</v>
      </c>
      <c r="B14" s="135" t="s">
        <v>744</v>
      </c>
      <c r="C14" s="109">
        <v>376962</v>
      </c>
      <c r="D14" s="529">
        <v>15122577.18</v>
      </c>
      <c r="E14" s="529">
        <v>2081263.9</v>
      </c>
      <c r="F14" s="529">
        <v>17203841.079999998</v>
      </c>
      <c r="G14" s="542">
        <v>45.64</v>
      </c>
      <c r="H14" s="136">
        <v>542478</v>
      </c>
      <c r="I14" s="529">
        <v>22325659.77</v>
      </c>
      <c r="J14" s="529">
        <v>2912078.9</v>
      </c>
      <c r="K14" s="529">
        <v>25237738.670000002</v>
      </c>
      <c r="L14" s="545">
        <v>46.52</v>
      </c>
      <c r="M14" s="137">
        <v>165516</v>
      </c>
      <c r="N14" s="127">
        <v>0.43909999999999999</v>
      </c>
    </row>
    <row r="15" spans="1:14">
      <c r="A15" s="383">
        <v>9</v>
      </c>
      <c r="B15" s="135" t="s">
        <v>745</v>
      </c>
      <c r="C15" s="109">
        <v>1057727</v>
      </c>
      <c r="D15" s="529">
        <v>46958597.899999999</v>
      </c>
      <c r="E15" s="529">
        <v>16531412.5</v>
      </c>
      <c r="F15" s="529">
        <v>63490010.399999999</v>
      </c>
      <c r="G15" s="542">
        <v>60.02</v>
      </c>
      <c r="H15" s="136">
        <v>1216647</v>
      </c>
      <c r="I15" s="529">
        <v>53543265.390000001</v>
      </c>
      <c r="J15" s="529">
        <v>19519730.800000001</v>
      </c>
      <c r="K15" s="529">
        <v>73062996.189999998</v>
      </c>
      <c r="L15" s="545">
        <v>60.05</v>
      </c>
      <c r="M15" s="137">
        <v>158920</v>
      </c>
      <c r="N15" s="127">
        <v>0.1502</v>
      </c>
    </row>
    <row r="16" spans="1:14" ht="29">
      <c r="A16" s="383">
        <v>10</v>
      </c>
      <c r="B16" s="135" t="s">
        <v>566</v>
      </c>
      <c r="C16" s="109">
        <v>1930651</v>
      </c>
      <c r="D16" s="529">
        <v>67816661.900000006</v>
      </c>
      <c r="E16" s="529">
        <v>37091522.799999997</v>
      </c>
      <c r="F16" s="529">
        <v>104908184.7</v>
      </c>
      <c r="G16" s="542">
        <v>54.34</v>
      </c>
      <c r="H16" s="136">
        <v>2084796</v>
      </c>
      <c r="I16" s="529">
        <v>69927077.629999995</v>
      </c>
      <c r="J16" s="529">
        <v>43919306.799999997</v>
      </c>
      <c r="K16" s="529">
        <v>113846384.43000001</v>
      </c>
      <c r="L16" s="545">
        <v>54.61</v>
      </c>
      <c r="M16" s="137">
        <v>154145</v>
      </c>
      <c r="N16" s="127">
        <v>7.9799999999999996E-2</v>
      </c>
    </row>
    <row r="17" spans="1:14">
      <c r="A17" s="383">
        <v>11</v>
      </c>
      <c r="B17" s="135" t="s">
        <v>746</v>
      </c>
      <c r="C17" s="109">
        <v>807591</v>
      </c>
      <c r="D17" s="529">
        <v>35772223.039999999</v>
      </c>
      <c r="E17" s="529">
        <v>14966438.1</v>
      </c>
      <c r="F17" s="529">
        <v>50738661.140000001</v>
      </c>
      <c r="G17" s="542">
        <v>62.83</v>
      </c>
      <c r="H17" s="136">
        <v>936118</v>
      </c>
      <c r="I17" s="529">
        <v>40868482.630000003</v>
      </c>
      <c r="J17" s="529">
        <v>17961771.800000001</v>
      </c>
      <c r="K17" s="529">
        <v>58830254.43</v>
      </c>
      <c r="L17" s="545">
        <v>62.84</v>
      </c>
      <c r="M17" s="137">
        <v>128527</v>
      </c>
      <c r="N17" s="127">
        <v>0.15909999999999999</v>
      </c>
    </row>
    <row r="18" spans="1:14">
      <c r="A18" s="383">
        <v>12</v>
      </c>
      <c r="B18" s="135" t="s">
        <v>597</v>
      </c>
      <c r="C18" s="109">
        <v>1375889</v>
      </c>
      <c r="D18" s="529">
        <v>37106110.460000001</v>
      </c>
      <c r="E18" s="529">
        <v>6425759.7999999998</v>
      </c>
      <c r="F18" s="529">
        <v>43531870.259999998</v>
      </c>
      <c r="G18" s="542">
        <v>31.64</v>
      </c>
      <c r="H18" s="136">
        <v>1503918</v>
      </c>
      <c r="I18" s="529">
        <v>38489130.479999997</v>
      </c>
      <c r="J18" s="529">
        <v>7148719</v>
      </c>
      <c r="K18" s="529">
        <v>45637849.479999997</v>
      </c>
      <c r="L18" s="545">
        <v>30.35</v>
      </c>
      <c r="M18" s="137">
        <v>128029</v>
      </c>
      <c r="N18" s="127">
        <v>9.3100000000000002E-2</v>
      </c>
    </row>
    <row r="19" spans="1:14">
      <c r="A19" s="383">
        <v>13</v>
      </c>
      <c r="B19" s="135" t="s">
        <v>595</v>
      </c>
      <c r="C19" s="109">
        <v>1483995</v>
      </c>
      <c r="D19" s="529">
        <v>23580749.5</v>
      </c>
      <c r="E19" s="529">
        <v>6745500</v>
      </c>
      <c r="F19" s="529">
        <v>30326249.5</v>
      </c>
      <c r="G19" s="542">
        <v>20.440000000000001</v>
      </c>
      <c r="H19" s="136">
        <v>1603556</v>
      </c>
      <c r="I19" s="529">
        <v>25400104.5</v>
      </c>
      <c r="J19" s="529">
        <v>7397633.2000000002</v>
      </c>
      <c r="K19" s="529">
        <v>32797737.699999999</v>
      </c>
      <c r="L19" s="545">
        <v>20.45</v>
      </c>
      <c r="M19" s="137">
        <v>119561</v>
      </c>
      <c r="N19" s="127">
        <v>8.0600000000000005E-2</v>
      </c>
    </row>
    <row r="20" spans="1:14">
      <c r="A20" s="383">
        <v>14</v>
      </c>
      <c r="B20" s="135" t="s">
        <v>747</v>
      </c>
      <c r="C20" s="109">
        <v>195909</v>
      </c>
      <c r="D20" s="529">
        <v>3523347.05</v>
      </c>
      <c r="E20" s="529">
        <v>871024.9</v>
      </c>
      <c r="F20" s="529">
        <v>4394371.95</v>
      </c>
      <c r="G20" s="542">
        <v>22.43</v>
      </c>
      <c r="H20" s="136">
        <v>305175</v>
      </c>
      <c r="I20" s="529">
        <v>5522307.4000000004</v>
      </c>
      <c r="J20" s="529">
        <v>1348525.8</v>
      </c>
      <c r="K20" s="529">
        <v>6870833.2000000002</v>
      </c>
      <c r="L20" s="545">
        <v>22.51</v>
      </c>
      <c r="M20" s="137">
        <v>109266</v>
      </c>
      <c r="N20" s="127">
        <v>0.55769999999999997</v>
      </c>
    </row>
    <row r="21" spans="1:14">
      <c r="A21" s="383">
        <v>15</v>
      </c>
      <c r="B21" s="135" t="s">
        <v>547</v>
      </c>
      <c r="C21" s="109">
        <v>437624</v>
      </c>
      <c r="D21" s="529">
        <v>83200709.390000001</v>
      </c>
      <c r="E21" s="529">
        <v>5646966.9000000004</v>
      </c>
      <c r="F21" s="529">
        <v>88847676.290000007</v>
      </c>
      <c r="G21" s="542">
        <v>203.02</v>
      </c>
      <c r="H21" s="136">
        <v>543501</v>
      </c>
      <c r="I21" s="529">
        <v>102929230.11</v>
      </c>
      <c r="J21" s="529">
        <v>7431297.2000000002</v>
      </c>
      <c r="K21" s="529">
        <v>110360527.31</v>
      </c>
      <c r="L21" s="545">
        <v>203.05</v>
      </c>
      <c r="M21" s="137">
        <v>105877</v>
      </c>
      <c r="N21" s="127">
        <v>0.2419</v>
      </c>
    </row>
    <row r="22" spans="1:14">
      <c r="A22" s="383">
        <v>16</v>
      </c>
      <c r="B22" s="135" t="s">
        <v>748</v>
      </c>
      <c r="C22" s="109">
        <v>417142</v>
      </c>
      <c r="D22" s="529">
        <v>12691965.34</v>
      </c>
      <c r="E22" s="529">
        <v>1854628.9</v>
      </c>
      <c r="F22" s="529">
        <v>14546594.24</v>
      </c>
      <c r="G22" s="542">
        <v>34.869999999999997</v>
      </c>
      <c r="H22" s="136">
        <v>519097</v>
      </c>
      <c r="I22" s="529">
        <v>15747393.140000001</v>
      </c>
      <c r="J22" s="529">
        <v>2356901</v>
      </c>
      <c r="K22" s="529">
        <v>18104294.140000001</v>
      </c>
      <c r="L22" s="545">
        <v>34.880000000000003</v>
      </c>
      <c r="M22" s="137">
        <v>101955</v>
      </c>
      <c r="N22" s="127">
        <v>0.24440000000000001</v>
      </c>
    </row>
    <row r="23" spans="1:14">
      <c r="A23" s="383">
        <v>17</v>
      </c>
      <c r="B23" s="135" t="s">
        <v>749</v>
      </c>
      <c r="C23" s="109">
        <v>591623</v>
      </c>
      <c r="D23" s="529">
        <v>24344477.649999999</v>
      </c>
      <c r="E23" s="529">
        <v>9270167.4000000004</v>
      </c>
      <c r="F23" s="529">
        <v>33614645.049999997</v>
      </c>
      <c r="G23" s="542">
        <v>56.82</v>
      </c>
      <c r="H23" s="136">
        <v>693101</v>
      </c>
      <c r="I23" s="529">
        <v>28411844.170000002</v>
      </c>
      <c r="J23" s="529">
        <v>10982137.800000001</v>
      </c>
      <c r="K23" s="529">
        <v>39393981.969999999</v>
      </c>
      <c r="L23" s="545">
        <v>56.84</v>
      </c>
      <c r="M23" s="137">
        <v>101478</v>
      </c>
      <c r="N23" s="127">
        <v>0.17150000000000001</v>
      </c>
    </row>
    <row r="24" spans="1:14" ht="29">
      <c r="A24" s="383">
        <v>18</v>
      </c>
      <c r="B24" s="135" t="s">
        <v>750</v>
      </c>
      <c r="C24" s="109">
        <v>511674</v>
      </c>
      <c r="D24" s="529">
        <v>43723332.460000001</v>
      </c>
      <c r="E24" s="529">
        <v>4709993.2</v>
      </c>
      <c r="F24" s="529">
        <v>48433325.659999996</v>
      </c>
      <c r="G24" s="542">
        <v>94.66</v>
      </c>
      <c r="H24" s="136">
        <v>605992</v>
      </c>
      <c r="I24" s="529">
        <v>49202121.759999998</v>
      </c>
      <c r="J24" s="529">
        <v>5860293.5999999996</v>
      </c>
      <c r="K24" s="529">
        <v>55062415.359999999</v>
      </c>
      <c r="L24" s="545">
        <v>90.86</v>
      </c>
      <c r="M24" s="137">
        <v>94318</v>
      </c>
      <c r="N24" s="127">
        <v>0.18429999999999999</v>
      </c>
    </row>
    <row r="25" spans="1:14">
      <c r="A25" s="383">
        <v>19</v>
      </c>
      <c r="B25" s="135" t="s">
        <v>751</v>
      </c>
      <c r="C25" s="109">
        <v>863326</v>
      </c>
      <c r="D25" s="529">
        <v>32984119.620000001</v>
      </c>
      <c r="E25" s="529">
        <v>15640917.699999999</v>
      </c>
      <c r="F25" s="529">
        <v>48625037.32</v>
      </c>
      <c r="G25" s="542">
        <v>56.32</v>
      </c>
      <c r="H25" s="136">
        <v>954217</v>
      </c>
      <c r="I25" s="529">
        <v>35196652.789999999</v>
      </c>
      <c r="J25" s="529">
        <v>18441417.699999999</v>
      </c>
      <c r="K25" s="529">
        <v>53638070.490000002</v>
      </c>
      <c r="L25" s="545">
        <v>56.21</v>
      </c>
      <c r="M25" s="137">
        <v>90891</v>
      </c>
      <c r="N25" s="127">
        <v>0.1053</v>
      </c>
    </row>
    <row r="26" spans="1:14">
      <c r="A26" s="383">
        <v>20</v>
      </c>
      <c r="B26" s="135" t="s">
        <v>573</v>
      </c>
      <c r="C26" s="109">
        <v>2985730</v>
      </c>
      <c r="D26" s="529">
        <v>25201201.699999999</v>
      </c>
      <c r="E26" s="529">
        <v>14584647</v>
      </c>
      <c r="F26" s="529">
        <v>39785848.700000003</v>
      </c>
      <c r="G26" s="542">
        <v>13.33</v>
      </c>
      <c r="H26" s="136">
        <v>3075028</v>
      </c>
      <c r="I26" s="529">
        <v>26332074.34</v>
      </c>
      <c r="J26" s="529">
        <v>15290236.4</v>
      </c>
      <c r="K26" s="529">
        <v>41622310.740000002</v>
      </c>
      <c r="L26" s="545">
        <v>13.54</v>
      </c>
      <c r="M26" s="137">
        <v>89298</v>
      </c>
      <c r="N26" s="127">
        <v>2.9899999999999999E-2</v>
      </c>
    </row>
    <row r="27" spans="1:14">
      <c r="A27" s="383">
        <v>21</v>
      </c>
      <c r="B27" s="135" t="s">
        <v>559</v>
      </c>
      <c r="C27" s="109">
        <v>7882469</v>
      </c>
      <c r="D27" s="529">
        <v>79190760.040000007</v>
      </c>
      <c r="E27" s="529">
        <v>38582022.600000001</v>
      </c>
      <c r="F27" s="529">
        <v>117772782.64</v>
      </c>
      <c r="G27" s="542">
        <v>14.94</v>
      </c>
      <c r="H27" s="136">
        <v>7971415</v>
      </c>
      <c r="I27" s="529">
        <v>80681721.280000001</v>
      </c>
      <c r="J27" s="529">
        <v>39722038.399999999</v>
      </c>
      <c r="K27" s="529">
        <v>120403759.68000001</v>
      </c>
      <c r="L27" s="545">
        <v>15.1</v>
      </c>
      <c r="M27" s="137">
        <v>88946</v>
      </c>
      <c r="N27" s="127">
        <v>1.1299999999999999E-2</v>
      </c>
    </row>
    <row r="28" spans="1:14">
      <c r="A28" s="383">
        <v>22</v>
      </c>
      <c r="B28" s="135" t="s">
        <v>571</v>
      </c>
      <c r="C28" s="109">
        <v>3470670</v>
      </c>
      <c r="D28" s="529">
        <v>40319718.920000002</v>
      </c>
      <c r="E28" s="529">
        <v>15499112.17</v>
      </c>
      <c r="F28" s="529">
        <v>55818831.090000004</v>
      </c>
      <c r="G28" s="542">
        <v>16.079999999999998</v>
      </c>
      <c r="H28" s="136">
        <v>3555331</v>
      </c>
      <c r="I28" s="529">
        <v>41496823.640000001</v>
      </c>
      <c r="J28" s="529">
        <v>16130368.199999999</v>
      </c>
      <c r="K28" s="529">
        <v>57627191.840000004</v>
      </c>
      <c r="L28" s="545">
        <v>16.21</v>
      </c>
      <c r="M28" s="137">
        <v>84661</v>
      </c>
      <c r="N28" s="127">
        <v>2.4400000000000002E-2</v>
      </c>
    </row>
    <row r="29" spans="1:14">
      <c r="A29" s="383">
        <v>23</v>
      </c>
      <c r="B29" s="135" t="s">
        <v>752</v>
      </c>
      <c r="C29" s="109">
        <v>236933</v>
      </c>
      <c r="D29" s="529">
        <v>25923366.960000001</v>
      </c>
      <c r="E29" s="529">
        <v>4112246.6</v>
      </c>
      <c r="F29" s="529">
        <v>30035613.559999999</v>
      </c>
      <c r="G29" s="542">
        <v>126.77</v>
      </c>
      <c r="H29" s="136">
        <v>317341</v>
      </c>
      <c r="I29" s="529">
        <v>34365978.990000002</v>
      </c>
      <c r="J29" s="529">
        <v>5944111.5</v>
      </c>
      <c r="K29" s="529">
        <v>40310090.490000002</v>
      </c>
      <c r="L29" s="545">
        <v>127.02</v>
      </c>
      <c r="M29" s="137">
        <v>80408</v>
      </c>
      <c r="N29" s="127">
        <v>0.33939999999999998</v>
      </c>
    </row>
    <row r="30" spans="1:14">
      <c r="A30" s="383">
        <v>24</v>
      </c>
      <c r="B30" s="135" t="s">
        <v>532</v>
      </c>
      <c r="C30" s="109">
        <v>13303</v>
      </c>
      <c r="D30" s="529">
        <v>22789857.890000001</v>
      </c>
      <c r="E30" s="529">
        <v>416843.6</v>
      </c>
      <c r="F30" s="529">
        <v>23206701.489999998</v>
      </c>
      <c r="G30" s="542">
        <v>1744.47</v>
      </c>
      <c r="H30" s="136">
        <v>92352</v>
      </c>
      <c r="I30" s="529">
        <v>157758777.55000001</v>
      </c>
      <c r="J30" s="529">
        <v>2882353.7</v>
      </c>
      <c r="K30" s="529">
        <v>160641131.25</v>
      </c>
      <c r="L30" s="545">
        <v>1739.44</v>
      </c>
      <c r="M30" s="137">
        <v>79049</v>
      </c>
      <c r="N30" s="127">
        <v>5.9421999999999997</v>
      </c>
    </row>
    <row r="31" spans="1:14">
      <c r="A31" s="383">
        <v>25</v>
      </c>
      <c r="B31" s="135" t="s">
        <v>753</v>
      </c>
      <c r="C31" s="109">
        <v>922162</v>
      </c>
      <c r="D31" s="529">
        <v>32108078.550000001</v>
      </c>
      <c r="E31" s="529">
        <v>7120784.7000000002</v>
      </c>
      <c r="F31" s="529">
        <v>39228863.25</v>
      </c>
      <c r="G31" s="542">
        <v>42.54</v>
      </c>
      <c r="H31" s="136">
        <v>997509</v>
      </c>
      <c r="I31" s="529">
        <v>34614557.329999998</v>
      </c>
      <c r="J31" s="529">
        <v>7416400.5999999996</v>
      </c>
      <c r="K31" s="529">
        <v>42030957.93</v>
      </c>
      <c r="L31" s="545">
        <v>42.14</v>
      </c>
      <c r="M31" s="137">
        <v>75347</v>
      </c>
      <c r="N31" s="127">
        <v>8.1699999999999995E-2</v>
      </c>
    </row>
    <row r="32" spans="1:14">
      <c r="A32" s="383">
        <v>26</v>
      </c>
      <c r="B32" s="135" t="s">
        <v>578</v>
      </c>
      <c r="C32" s="109">
        <v>2330831</v>
      </c>
      <c r="D32" s="529">
        <v>22969055.550000001</v>
      </c>
      <c r="E32" s="529">
        <v>11960797.199999999</v>
      </c>
      <c r="F32" s="529">
        <v>34929852.75</v>
      </c>
      <c r="G32" s="542">
        <v>14.99</v>
      </c>
      <c r="H32" s="136">
        <v>2402814</v>
      </c>
      <c r="I32" s="529">
        <v>23805554.5</v>
      </c>
      <c r="J32" s="529">
        <v>12532248.800000001</v>
      </c>
      <c r="K32" s="529">
        <v>36337803.299999997</v>
      </c>
      <c r="L32" s="545">
        <v>15.12</v>
      </c>
      <c r="M32" s="137">
        <v>71983</v>
      </c>
      <c r="N32" s="127">
        <v>3.09E-2</v>
      </c>
    </row>
    <row r="33" spans="1:14">
      <c r="A33" s="383">
        <v>27</v>
      </c>
      <c r="B33" s="135" t="s">
        <v>527</v>
      </c>
      <c r="C33" s="109">
        <v>937371</v>
      </c>
      <c r="D33" s="529">
        <v>256182415.83000001</v>
      </c>
      <c r="E33" s="529">
        <v>10935943</v>
      </c>
      <c r="F33" s="529">
        <v>267118358.83000001</v>
      </c>
      <c r="G33" s="542">
        <v>284.97000000000003</v>
      </c>
      <c r="H33" s="136">
        <v>1008022</v>
      </c>
      <c r="I33" s="529">
        <v>253150145.25</v>
      </c>
      <c r="J33" s="529">
        <v>12133915.1</v>
      </c>
      <c r="K33" s="529">
        <v>265284060.34999999</v>
      </c>
      <c r="L33" s="545">
        <v>263.17</v>
      </c>
      <c r="M33" s="137">
        <v>70651</v>
      </c>
      <c r="N33" s="127">
        <v>7.5399999999999995E-2</v>
      </c>
    </row>
    <row r="34" spans="1:14">
      <c r="A34" s="383">
        <v>28</v>
      </c>
      <c r="B34" s="135" t="s">
        <v>754</v>
      </c>
      <c r="C34" s="109">
        <v>518907</v>
      </c>
      <c r="D34" s="529">
        <v>12916413.369999999</v>
      </c>
      <c r="E34" s="529">
        <v>2503922.6</v>
      </c>
      <c r="F34" s="529">
        <v>15420335.970000001</v>
      </c>
      <c r="G34" s="542">
        <v>29.72</v>
      </c>
      <c r="H34" s="136">
        <v>586176</v>
      </c>
      <c r="I34" s="529">
        <v>12164266.33</v>
      </c>
      <c r="J34" s="529">
        <v>2864098</v>
      </c>
      <c r="K34" s="529">
        <v>15028364.33</v>
      </c>
      <c r="L34" s="545">
        <v>25.64</v>
      </c>
      <c r="M34" s="137">
        <v>67269</v>
      </c>
      <c r="N34" s="127">
        <v>0.12959999999999999</v>
      </c>
    </row>
    <row r="35" spans="1:14">
      <c r="A35" s="383">
        <v>29</v>
      </c>
      <c r="B35" s="135" t="s">
        <v>755</v>
      </c>
      <c r="C35" s="109">
        <v>1056910</v>
      </c>
      <c r="D35" s="529">
        <v>23127979.800000001</v>
      </c>
      <c r="E35" s="529">
        <v>4864482.0999999996</v>
      </c>
      <c r="F35" s="529">
        <v>27992461.899999999</v>
      </c>
      <c r="G35" s="542">
        <v>26.49</v>
      </c>
      <c r="H35" s="136">
        <v>1119637</v>
      </c>
      <c r="I35" s="529">
        <v>19743240.59</v>
      </c>
      <c r="J35" s="529">
        <v>5245947.4000000004</v>
      </c>
      <c r="K35" s="529">
        <v>24989187.989999998</v>
      </c>
      <c r="L35" s="545">
        <v>22.32</v>
      </c>
      <c r="M35" s="137">
        <v>62727</v>
      </c>
      <c r="N35" s="127">
        <v>5.9299999999999999E-2</v>
      </c>
    </row>
    <row r="36" spans="1:14">
      <c r="A36" s="383">
        <v>30</v>
      </c>
      <c r="B36" s="135" t="s">
        <v>580</v>
      </c>
      <c r="C36" s="109">
        <v>2221279</v>
      </c>
      <c r="D36" s="529">
        <v>25525294.57</v>
      </c>
      <c r="E36" s="529">
        <v>10483165.470000001</v>
      </c>
      <c r="F36" s="529">
        <v>36008460.039999999</v>
      </c>
      <c r="G36" s="542">
        <v>16.21</v>
      </c>
      <c r="H36" s="136">
        <v>2282051</v>
      </c>
      <c r="I36" s="529">
        <v>26266137.390000001</v>
      </c>
      <c r="J36" s="529">
        <v>10862238.800000001</v>
      </c>
      <c r="K36" s="529">
        <v>37128376.189999998</v>
      </c>
      <c r="L36" s="545">
        <v>16.27</v>
      </c>
      <c r="M36" s="137">
        <v>60772</v>
      </c>
      <c r="N36" s="127">
        <v>2.7400000000000001E-2</v>
      </c>
    </row>
    <row r="37" spans="1:14">
      <c r="A37" s="383">
        <v>31</v>
      </c>
      <c r="B37" s="135" t="s">
        <v>729</v>
      </c>
      <c r="C37" s="109">
        <v>2657</v>
      </c>
      <c r="D37" s="529">
        <v>2487659.96</v>
      </c>
      <c r="E37" s="529">
        <v>79126.899999999994</v>
      </c>
      <c r="F37" s="529">
        <v>2566786.86</v>
      </c>
      <c r="G37" s="542">
        <v>966.05</v>
      </c>
      <c r="H37" s="136">
        <v>59428</v>
      </c>
      <c r="I37" s="529">
        <v>40075121.140000001</v>
      </c>
      <c r="J37" s="529">
        <v>1739339</v>
      </c>
      <c r="K37" s="529">
        <v>41814460.140000001</v>
      </c>
      <c r="L37" s="545">
        <v>703.62</v>
      </c>
      <c r="M37" s="137">
        <v>56771</v>
      </c>
      <c r="N37" s="127">
        <v>21.366599999999998</v>
      </c>
    </row>
    <row r="38" spans="1:14">
      <c r="A38" s="383">
        <v>32</v>
      </c>
      <c r="B38" s="135" t="s">
        <v>521</v>
      </c>
      <c r="C38" s="109">
        <v>349785</v>
      </c>
      <c r="D38" s="529">
        <v>425108204.25999999</v>
      </c>
      <c r="E38" s="529">
        <v>5389406</v>
      </c>
      <c r="F38" s="529">
        <v>430497610.25999999</v>
      </c>
      <c r="G38" s="542">
        <v>1230.75</v>
      </c>
      <c r="H38" s="136">
        <v>404089</v>
      </c>
      <c r="I38" s="529">
        <v>481028748.52999997</v>
      </c>
      <c r="J38" s="529">
        <v>6378324.2999999998</v>
      </c>
      <c r="K38" s="529">
        <v>487407072.82999998</v>
      </c>
      <c r="L38" s="545">
        <v>1206.19</v>
      </c>
      <c r="M38" s="137">
        <v>54304</v>
      </c>
      <c r="N38" s="127">
        <v>0.1552</v>
      </c>
    </row>
    <row r="39" spans="1:14">
      <c r="A39" s="383">
        <v>33</v>
      </c>
      <c r="B39" s="135" t="s">
        <v>756</v>
      </c>
      <c r="C39" s="109">
        <v>23759</v>
      </c>
      <c r="D39" s="529">
        <v>2155416.9700000002</v>
      </c>
      <c r="E39" s="529">
        <v>547033.5</v>
      </c>
      <c r="F39" s="529">
        <v>2702450.47</v>
      </c>
      <c r="G39" s="542">
        <v>113.74</v>
      </c>
      <c r="H39" s="136">
        <v>76180</v>
      </c>
      <c r="I39" s="529">
        <v>6648270.9900000002</v>
      </c>
      <c r="J39" s="529">
        <v>1964530.5</v>
      </c>
      <c r="K39" s="529">
        <v>8612801.4900000002</v>
      </c>
      <c r="L39" s="545">
        <v>113.06</v>
      </c>
      <c r="M39" s="137">
        <v>52421</v>
      </c>
      <c r="N39" s="127">
        <v>2.2063999999999999</v>
      </c>
    </row>
    <row r="40" spans="1:14">
      <c r="A40" s="383">
        <v>34</v>
      </c>
      <c r="B40" s="135" t="s">
        <v>757</v>
      </c>
      <c r="C40" s="109">
        <v>668443</v>
      </c>
      <c r="D40" s="529">
        <v>33757072.130000003</v>
      </c>
      <c r="E40" s="529">
        <v>6654785.2000000002</v>
      </c>
      <c r="F40" s="529">
        <v>40411857.329999998</v>
      </c>
      <c r="G40" s="542">
        <v>60.46</v>
      </c>
      <c r="H40" s="136">
        <v>720025</v>
      </c>
      <c r="I40" s="529">
        <v>36087380.899999999</v>
      </c>
      <c r="J40" s="529">
        <v>7469827</v>
      </c>
      <c r="K40" s="529">
        <v>43557207.899999999</v>
      </c>
      <c r="L40" s="545">
        <v>60.49</v>
      </c>
      <c r="M40" s="137">
        <v>51582</v>
      </c>
      <c r="N40" s="127">
        <v>7.7200000000000005E-2</v>
      </c>
    </row>
    <row r="41" spans="1:14" ht="15" thickBot="1">
      <c r="A41" s="384">
        <v>35</v>
      </c>
      <c r="B41" s="138" t="s">
        <v>576</v>
      </c>
      <c r="C41" s="129">
        <v>2456916</v>
      </c>
      <c r="D41" s="533">
        <v>24860427.789999999</v>
      </c>
      <c r="E41" s="533">
        <v>12839098.800000001</v>
      </c>
      <c r="F41" s="533">
        <v>37699526.590000004</v>
      </c>
      <c r="G41" s="543">
        <v>15.34</v>
      </c>
      <c r="H41" s="139">
        <v>2508183</v>
      </c>
      <c r="I41" s="533">
        <v>25537124.760000002</v>
      </c>
      <c r="J41" s="533">
        <v>13303023.1</v>
      </c>
      <c r="K41" s="533">
        <v>38840147.859999999</v>
      </c>
      <c r="L41" s="546">
        <v>15.49</v>
      </c>
      <c r="M41" s="113">
        <v>51267</v>
      </c>
      <c r="N41" s="130">
        <v>2.0899999999999998E-2</v>
      </c>
    </row>
    <row r="43" spans="1:14">
      <c r="A43" s="209" t="s">
        <v>330</v>
      </c>
    </row>
    <row r="44" spans="1:14">
      <c r="A44" s="209" t="s">
        <v>173</v>
      </c>
    </row>
    <row r="45" spans="1:14">
      <c r="A45" s="209" t="s">
        <v>172</v>
      </c>
    </row>
    <row r="46" spans="1:14">
      <c r="A46" t="s">
        <v>279</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66" orientation="landscape" horizontalDpi="1200" verticalDpi="1200" r:id="rId1"/>
  <headerFooter>
    <oddHeader>&amp;CPBS Expenditure and Prescriptions 2021-22</oddHeader>
    <oddFooter>&amp;CPage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2:E57"/>
  <sheetViews>
    <sheetView showGridLines="0" zoomScaleNormal="100" workbookViewId="0"/>
  </sheetViews>
  <sheetFormatPr defaultRowHeight="14.5"/>
  <cols>
    <col min="1" max="1" width="22.54296875" customWidth="1"/>
    <col min="2" max="2" width="16.453125" bestFit="1" customWidth="1"/>
    <col min="3" max="3" width="16.81640625" bestFit="1" customWidth="1"/>
    <col min="4" max="4" width="16" customWidth="1"/>
    <col min="5" max="5" width="17.54296875" bestFit="1" customWidth="1"/>
  </cols>
  <sheetData>
    <row r="2" spans="1:5">
      <c r="A2" s="119" t="s">
        <v>420</v>
      </c>
    </row>
    <row r="3" spans="1:5">
      <c r="A3" t="s">
        <v>175</v>
      </c>
    </row>
    <row r="4" spans="1:5" ht="15" thickBot="1"/>
    <row r="5" spans="1:5">
      <c r="A5" s="140" t="s">
        <v>63</v>
      </c>
      <c r="B5" s="141" t="s">
        <v>317</v>
      </c>
      <c r="C5" s="141" t="s">
        <v>425</v>
      </c>
      <c r="D5" s="141" t="s">
        <v>342</v>
      </c>
      <c r="E5" s="142" t="s">
        <v>377</v>
      </c>
    </row>
    <row r="6" spans="1:5">
      <c r="A6" s="143" t="s">
        <v>64</v>
      </c>
      <c r="B6" s="110">
        <v>202303331</v>
      </c>
      <c r="C6" s="110">
        <v>205491355</v>
      </c>
      <c r="D6" s="110">
        <v>210342870</v>
      </c>
      <c r="E6" s="144">
        <v>211674057</v>
      </c>
    </row>
    <row r="7" spans="1:5">
      <c r="A7" s="143" t="s">
        <v>26</v>
      </c>
      <c r="B7" s="110">
        <v>93869490</v>
      </c>
      <c r="C7" s="110">
        <v>96326979</v>
      </c>
      <c r="D7" s="110">
        <v>93541931</v>
      </c>
      <c r="E7" s="144">
        <v>100742083</v>
      </c>
    </row>
    <row r="8" spans="1:5" ht="15" thickBot="1">
      <c r="A8" s="145" t="s">
        <v>10</v>
      </c>
      <c r="B8" s="114">
        <v>296172821</v>
      </c>
      <c r="C8" s="114">
        <v>301818334</v>
      </c>
      <c r="D8" s="114">
        <v>303884801</v>
      </c>
      <c r="E8" s="146">
        <v>312416140</v>
      </c>
    </row>
    <row r="28" spans="1:5">
      <c r="A28" s="119" t="s">
        <v>421</v>
      </c>
    </row>
    <row r="29" spans="1:5">
      <c r="A29" t="s">
        <v>174</v>
      </c>
    </row>
    <row r="30" spans="1:5" ht="15" thickBot="1">
      <c r="A30" s="118"/>
    </row>
    <row r="31" spans="1:5">
      <c r="A31" s="147" t="s">
        <v>65</v>
      </c>
      <c r="B31" s="141" t="s">
        <v>317</v>
      </c>
      <c r="C31" s="141" t="s">
        <v>425</v>
      </c>
      <c r="D31" s="141" t="s">
        <v>342</v>
      </c>
      <c r="E31" s="142" t="s">
        <v>377</v>
      </c>
    </row>
    <row r="32" spans="1:5">
      <c r="A32" s="148" t="s">
        <v>29</v>
      </c>
      <c r="B32" s="529">
        <v>8211605634.3000002</v>
      </c>
      <c r="C32" s="529">
        <v>8552509974.8599997</v>
      </c>
      <c r="D32" s="529">
        <v>9136913350.8099995</v>
      </c>
      <c r="E32" s="535">
        <v>9872792641.2199993</v>
      </c>
    </row>
    <row r="33" spans="1:5">
      <c r="A33" s="149" t="s">
        <v>320</v>
      </c>
      <c r="B33" s="529">
        <v>1440201572.3199999</v>
      </c>
      <c r="C33" s="529">
        <v>1471119000.9300001</v>
      </c>
      <c r="D33" s="529">
        <v>1450387202.4000001</v>
      </c>
      <c r="E33" s="535">
        <v>1534376868.7</v>
      </c>
    </row>
    <row r="34" spans="1:5" ht="15" thickBot="1">
      <c r="A34" s="145" t="s">
        <v>321</v>
      </c>
      <c r="B34" s="531">
        <v>9651807206.6200008</v>
      </c>
      <c r="C34" s="531">
        <v>10023628975.789999</v>
      </c>
      <c r="D34" s="531">
        <v>10587300553.209999</v>
      </c>
      <c r="E34" s="548">
        <v>11407169509.92</v>
      </c>
    </row>
    <row r="55" spans="1:1">
      <c r="A55" s="209" t="s">
        <v>322</v>
      </c>
    </row>
    <row r="56" spans="1:1">
      <c r="A56" s="209" t="s">
        <v>334</v>
      </c>
    </row>
    <row r="57" spans="1:1">
      <c r="A57" t="s">
        <v>279</v>
      </c>
    </row>
  </sheetData>
  <pageMargins left="0.70866141732283472" right="0.70866141732283472" top="0.74803149606299213" bottom="0.35433070866141736" header="0.31496062992125984" footer="0.31496062992125984"/>
  <pageSetup paperSize="9" scale="89" orientation="portrait" horizontalDpi="1200" verticalDpi="1200" r:id="rId1"/>
  <headerFooter>
    <oddHeader>&amp;CPBS Expenditure and Prescriptions 2021-22</oddHeader>
    <oddFooter>&amp;CPage 13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2:H19"/>
  <sheetViews>
    <sheetView showGridLines="0" zoomScaleNormal="100" workbookViewId="0"/>
  </sheetViews>
  <sheetFormatPr defaultRowHeight="14.5"/>
  <cols>
    <col min="1" max="1" width="7.1796875" customWidth="1"/>
    <col min="2" max="2" width="25.54296875" customWidth="1"/>
    <col min="3" max="5" width="18.453125" customWidth="1"/>
    <col min="6" max="6" width="13.7265625" bestFit="1" customWidth="1"/>
    <col min="7" max="7" width="19" bestFit="1" customWidth="1"/>
    <col min="8" max="8" width="14.1796875" customWidth="1"/>
  </cols>
  <sheetData>
    <row r="2" spans="1:8">
      <c r="A2" s="119" t="s">
        <v>392</v>
      </c>
    </row>
    <row r="3" spans="1:8">
      <c r="A3" t="s">
        <v>352</v>
      </c>
    </row>
    <row r="5" spans="1:8" ht="29">
      <c r="A5" s="637" t="s">
        <v>68</v>
      </c>
      <c r="B5" s="638"/>
      <c r="C5" s="150" t="s">
        <v>40</v>
      </c>
      <c r="D5" s="150" t="s">
        <v>303</v>
      </c>
      <c r="E5" s="150" t="s">
        <v>42</v>
      </c>
      <c r="F5" s="106" t="s">
        <v>69</v>
      </c>
      <c r="G5" s="106" t="s">
        <v>29</v>
      </c>
      <c r="H5" s="106" t="s">
        <v>69</v>
      </c>
    </row>
    <row r="6" spans="1:8">
      <c r="A6" s="639" t="s">
        <v>70</v>
      </c>
      <c r="B6" s="639"/>
      <c r="C6" s="110">
        <v>27897700</v>
      </c>
      <c r="D6" s="110">
        <v>3049481</v>
      </c>
      <c r="E6" s="110">
        <v>30947181</v>
      </c>
      <c r="F6" s="151">
        <v>9.7993614718060243E-2</v>
      </c>
      <c r="G6" s="529">
        <v>8859214112.6000004</v>
      </c>
      <c r="H6" s="151">
        <v>0.61307031657271072</v>
      </c>
    </row>
    <row r="7" spans="1:8">
      <c r="A7" s="639" t="s">
        <v>71</v>
      </c>
      <c r="B7" s="639"/>
      <c r="C7" s="110">
        <v>177036727</v>
      </c>
      <c r="D7" s="110">
        <v>96894714</v>
      </c>
      <c r="E7" s="110">
        <v>273931441</v>
      </c>
      <c r="F7" s="151">
        <v>0.86739829674686852</v>
      </c>
      <c r="G7" s="529">
        <v>4456734119.4099998</v>
      </c>
      <c r="H7" s="151">
        <v>0.3084123899411228</v>
      </c>
    </row>
    <row r="8" spans="1:8" ht="16.5">
      <c r="A8" s="639" t="s">
        <v>72</v>
      </c>
      <c r="B8" s="639"/>
      <c r="C8" s="110">
        <v>9980856</v>
      </c>
      <c r="D8" s="110">
        <v>821964</v>
      </c>
      <c r="E8" s="110">
        <v>10802820</v>
      </c>
      <c r="F8" s="151">
        <v>3.4206908246297317E-2</v>
      </c>
      <c r="G8" s="529">
        <v>1130591968.73</v>
      </c>
      <c r="H8" s="151">
        <v>7.8238584977651585E-2</v>
      </c>
    </row>
    <row r="9" spans="1:8" ht="16.5">
      <c r="A9" s="639" t="s">
        <v>73</v>
      </c>
      <c r="B9" s="639"/>
      <c r="C9" s="110">
        <v>102435</v>
      </c>
      <c r="D9" s="110">
        <v>24261</v>
      </c>
      <c r="E9" s="110">
        <v>126696</v>
      </c>
      <c r="F9" s="151">
        <v>4.0118028877393906E-4</v>
      </c>
      <c r="G9" s="529">
        <v>4027496.17</v>
      </c>
      <c r="H9" s="151">
        <v>2.7870850851494295E-4</v>
      </c>
    </row>
    <row r="10" spans="1:8">
      <c r="A10" s="636" t="s">
        <v>10</v>
      </c>
      <c r="B10" s="636"/>
      <c r="C10" s="152">
        <v>215017718</v>
      </c>
      <c r="D10" s="152">
        <v>100790420</v>
      </c>
      <c r="E10" s="152">
        <v>315808138</v>
      </c>
      <c r="F10" s="153">
        <v>1</v>
      </c>
      <c r="G10" s="549">
        <v>14450567696.91</v>
      </c>
      <c r="H10" s="153">
        <v>1</v>
      </c>
    </row>
    <row r="12" spans="1:8" ht="18.5">
      <c r="A12" s="154" t="s">
        <v>74</v>
      </c>
      <c r="C12" s="155"/>
      <c r="D12" s="155"/>
      <c r="E12" s="155"/>
      <c r="F12" s="155"/>
      <c r="G12" s="155"/>
    </row>
    <row r="13" spans="1:8">
      <c r="A13" s="156" t="s">
        <v>75</v>
      </c>
      <c r="B13" s="157" t="s">
        <v>76</v>
      </c>
    </row>
    <row r="14" spans="1:8">
      <c r="B14" s="157" t="s">
        <v>77</v>
      </c>
    </row>
    <row r="15" spans="1:8">
      <c r="B15" s="157" t="s">
        <v>78</v>
      </c>
    </row>
    <row r="16" spans="1:8">
      <c r="B16" s="157" t="s">
        <v>79</v>
      </c>
    </row>
    <row r="17" spans="1:2">
      <c r="A17" s="156" t="s">
        <v>80</v>
      </c>
      <c r="B17" s="157" t="s">
        <v>81</v>
      </c>
    </row>
    <row r="18" spans="1:2">
      <c r="A18" s="156" t="s">
        <v>82</v>
      </c>
      <c r="B18" s="157" t="s">
        <v>83</v>
      </c>
    </row>
    <row r="19" spans="1:2">
      <c r="A19" s="157"/>
    </row>
  </sheetData>
  <mergeCells count="6">
    <mergeCell ref="A10:B10"/>
    <mergeCell ref="A5:B5"/>
    <mergeCell ref="A6:B6"/>
    <mergeCell ref="A7:B7"/>
    <mergeCell ref="A8:B8"/>
    <mergeCell ref="A9:B9"/>
  </mergeCells>
  <pageMargins left="0.70866141732283472" right="0.70866141732283472" top="0.74803149606299213" bottom="0.35433070866141736" header="0.31496062992125984" footer="0.31496062992125984"/>
  <pageSetup paperSize="9" scale="98" orientation="landscape" horizontalDpi="1200" verticalDpi="1200" r:id="rId1"/>
  <headerFooter>
    <oddHeader>&amp;CPBS Expenditure and Prescriptions 2021-22</oddHeader>
    <oddFooter>&amp;CPage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2:I31"/>
  <sheetViews>
    <sheetView showGridLines="0" zoomScaleNormal="100" workbookViewId="0"/>
  </sheetViews>
  <sheetFormatPr defaultRowHeight="14.5"/>
  <cols>
    <col min="1" max="1" width="6.26953125" customWidth="1"/>
    <col min="2" max="2" width="48.7265625" customWidth="1"/>
    <col min="3" max="3" width="14.54296875" customWidth="1"/>
    <col min="4" max="4" width="17.54296875" customWidth="1"/>
    <col min="5" max="5" width="15.453125" customWidth="1"/>
    <col min="6" max="6" width="16.453125" style="192" bestFit="1" customWidth="1"/>
    <col min="7" max="7" width="18.1796875" style="192" customWidth="1"/>
    <col min="8" max="8" width="15.453125" style="192" customWidth="1"/>
    <col min="9" max="9" width="18.453125" style="192" customWidth="1"/>
  </cols>
  <sheetData>
    <row r="2" spans="1:9">
      <c r="A2" s="119" t="s">
        <v>393</v>
      </c>
    </row>
    <row r="3" spans="1:9">
      <c r="A3" t="s">
        <v>353</v>
      </c>
    </row>
    <row r="4" spans="1:9" ht="15" thickBot="1"/>
    <row r="5" spans="1:9" ht="72.5">
      <c r="A5" s="158" t="s">
        <v>47</v>
      </c>
      <c r="B5" s="123" t="s">
        <v>84</v>
      </c>
      <c r="C5" s="159" t="s">
        <v>40</v>
      </c>
      <c r="D5" s="159" t="s">
        <v>313</v>
      </c>
      <c r="E5" s="159" t="s">
        <v>304</v>
      </c>
      <c r="F5" s="532" t="s">
        <v>29</v>
      </c>
      <c r="G5" s="532" t="s">
        <v>305</v>
      </c>
      <c r="H5" s="532" t="s">
        <v>34</v>
      </c>
      <c r="I5" s="534" t="s">
        <v>85</v>
      </c>
    </row>
    <row r="6" spans="1:9">
      <c r="A6" s="383">
        <v>1</v>
      </c>
      <c r="B6" s="160" t="s">
        <v>758</v>
      </c>
      <c r="C6" s="110">
        <v>5163026</v>
      </c>
      <c r="D6" s="399">
        <v>1847681</v>
      </c>
      <c r="E6" s="110">
        <v>7010707</v>
      </c>
      <c r="F6" s="585">
        <v>1043452802.33</v>
      </c>
      <c r="G6" s="529">
        <v>50194837.299999997</v>
      </c>
      <c r="H6" s="549">
        <v>1093647639.6300001</v>
      </c>
      <c r="I6" s="535">
        <v>912856348.30999994</v>
      </c>
    </row>
    <row r="7" spans="1:9">
      <c r="A7" s="383">
        <v>2</v>
      </c>
      <c r="B7" s="160" t="s">
        <v>759</v>
      </c>
      <c r="C7" s="110">
        <v>1968945</v>
      </c>
      <c r="D7" s="110">
        <v>351635</v>
      </c>
      <c r="E7" s="110">
        <v>2320580</v>
      </c>
      <c r="F7" s="585">
        <v>1009985967</v>
      </c>
      <c r="G7" s="529">
        <v>25538030.300000001</v>
      </c>
      <c r="H7" s="549">
        <v>1035523997.3</v>
      </c>
      <c r="I7" s="535">
        <v>878133078.38</v>
      </c>
    </row>
    <row r="8" spans="1:9">
      <c r="A8" s="383">
        <v>3</v>
      </c>
      <c r="B8" s="160" t="s">
        <v>760</v>
      </c>
      <c r="C8" s="110">
        <v>43074763</v>
      </c>
      <c r="D8" s="110">
        <v>20435221</v>
      </c>
      <c r="E8" s="110">
        <v>63509984</v>
      </c>
      <c r="F8" s="585">
        <v>591296917.99000001</v>
      </c>
      <c r="G8" s="529">
        <v>219099442.59999999</v>
      </c>
      <c r="H8" s="549">
        <v>810396360.59000003</v>
      </c>
      <c r="I8" s="535">
        <v>315863086.31</v>
      </c>
    </row>
    <row r="9" spans="1:9">
      <c r="A9" s="383">
        <v>4</v>
      </c>
      <c r="B9" s="160" t="s">
        <v>761</v>
      </c>
      <c r="C9" s="110">
        <v>3410184</v>
      </c>
      <c r="D9" s="399">
        <v>779831</v>
      </c>
      <c r="E9" s="110">
        <v>4190015</v>
      </c>
      <c r="F9" s="585">
        <v>711316262.53999996</v>
      </c>
      <c r="G9" s="529">
        <v>51066466.600000001</v>
      </c>
      <c r="H9" s="549">
        <v>762382729.13999999</v>
      </c>
      <c r="I9" s="535">
        <v>657239117.26999998</v>
      </c>
    </row>
    <row r="10" spans="1:9">
      <c r="A10" s="383">
        <v>5</v>
      </c>
      <c r="B10" s="160" t="s">
        <v>762</v>
      </c>
      <c r="C10" s="110">
        <v>394565</v>
      </c>
      <c r="D10" s="110">
        <v>12</v>
      </c>
      <c r="E10" s="110">
        <v>394577</v>
      </c>
      <c r="F10" s="585">
        <v>652989051.49000001</v>
      </c>
      <c r="G10" s="529">
        <v>10405949</v>
      </c>
      <c r="H10" s="549">
        <v>663395000.49000001</v>
      </c>
      <c r="I10" s="535">
        <v>606425931.76999998</v>
      </c>
    </row>
    <row r="11" spans="1:9">
      <c r="A11" s="383">
        <v>6</v>
      </c>
      <c r="B11" s="160" t="s">
        <v>763</v>
      </c>
      <c r="C11" s="110">
        <v>32003366</v>
      </c>
      <c r="D11" s="110">
        <v>16897906</v>
      </c>
      <c r="E11" s="110">
        <v>48901272</v>
      </c>
      <c r="F11" s="585">
        <v>481866438.13999999</v>
      </c>
      <c r="G11" s="529">
        <v>166763492.09999999</v>
      </c>
      <c r="H11" s="549">
        <v>648629930.24000001</v>
      </c>
      <c r="I11" s="535">
        <v>300518350.29000002</v>
      </c>
    </row>
    <row r="12" spans="1:9">
      <c r="A12" s="383">
        <v>7</v>
      </c>
      <c r="B12" s="160" t="s">
        <v>764</v>
      </c>
      <c r="C12" s="110">
        <v>6448451</v>
      </c>
      <c r="D12" s="110">
        <v>1521408</v>
      </c>
      <c r="E12" s="110">
        <v>7969859</v>
      </c>
      <c r="F12" s="585">
        <v>504979397.38999999</v>
      </c>
      <c r="G12" s="529">
        <v>88903633.700000003</v>
      </c>
      <c r="H12" s="549">
        <v>593883031.09000003</v>
      </c>
      <c r="I12" s="535">
        <v>452452694.55000001</v>
      </c>
    </row>
    <row r="13" spans="1:9">
      <c r="A13" s="383">
        <v>8</v>
      </c>
      <c r="B13" s="160" t="s">
        <v>765</v>
      </c>
      <c r="C13" s="110">
        <v>8067502</v>
      </c>
      <c r="D13" s="110">
        <v>1645328</v>
      </c>
      <c r="E13" s="110">
        <v>9712830</v>
      </c>
      <c r="F13" s="585">
        <v>342448384.50999999</v>
      </c>
      <c r="G13" s="529">
        <v>89697547.799999997</v>
      </c>
      <c r="H13" s="549">
        <v>432145932.31</v>
      </c>
      <c r="I13" s="535">
        <v>319935151.56</v>
      </c>
    </row>
    <row r="14" spans="1:9">
      <c r="A14" s="383">
        <v>9</v>
      </c>
      <c r="B14" s="160" t="s">
        <v>766</v>
      </c>
      <c r="C14" s="110">
        <v>598258</v>
      </c>
      <c r="D14" s="110">
        <v>63855</v>
      </c>
      <c r="E14" s="110">
        <v>662113</v>
      </c>
      <c r="F14" s="585">
        <v>412906470.27999997</v>
      </c>
      <c r="G14" s="529">
        <v>7039933.2000000002</v>
      </c>
      <c r="H14" s="549">
        <v>419946403.48000002</v>
      </c>
      <c r="I14" s="535">
        <v>357945220.23000002</v>
      </c>
    </row>
    <row r="15" spans="1:9">
      <c r="A15" s="383">
        <v>10</v>
      </c>
      <c r="B15" s="160" t="s">
        <v>767</v>
      </c>
      <c r="C15" s="110">
        <v>1185664</v>
      </c>
      <c r="D15" s="110">
        <v>85</v>
      </c>
      <c r="E15" s="110">
        <v>1185749</v>
      </c>
      <c r="F15" s="585">
        <v>402140613.83999997</v>
      </c>
      <c r="G15" s="529">
        <v>15701941.9</v>
      </c>
      <c r="H15" s="549">
        <v>417842555.74000001</v>
      </c>
      <c r="I15" s="535">
        <v>331108595.60000002</v>
      </c>
    </row>
    <row r="16" spans="1:9">
      <c r="A16" s="383">
        <v>11</v>
      </c>
      <c r="B16" s="160" t="s">
        <v>768</v>
      </c>
      <c r="C16" s="110">
        <v>2557090</v>
      </c>
      <c r="D16" s="110">
        <v>1529892</v>
      </c>
      <c r="E16" s="110">
        <v>4086982</v>
      </c>
      <c r="F16" s="585">
        <v>381023576.35000002</v>
      </c>
      <c r="G16" s="529">
        <v>28292762.100000001</v>
      </c>
      <c r="H16" s="549">
        <v>409316338.44999999</v>
      </c>
      <c r="I16" s="535">
        <v>362272085.74000001</v>
      </c>
    </row>
    <row r="17" spans="1:9">
      <c r="A17" s="383">
        <v>12</v>
      </c>
      <c r="B17" s="160" t="s">
        <v>769</v>
      </c>
      <c r="C17" s="110">
        <v>17534165</v>
      </c>
      <c r="D17" s="110">
        <v>19767857</v>
      </c>
      <c r="E17" s="110">
        <v>37302022</v>
      </c>
      <c r="F17" s="585">
        <v>301320197.35000002</v>
      </c>
      <c r="G17" s="529">
        <v>103912821.7</v>
      </c>
      <c r="H17" s="549">
        <v>405233019.05000001</v>
      </c>
      <c r="I17" s="535">
        <v>240489897.47</v>
      </c>
    </row>
    <row r="18" spans="1:9">
      <c r="A18" s="383">
        <v>13</v>
      </c>
      <c r="B18" s="160" t="s">
        <v>770</v>
      </c>
      <c r="C18" s="110">
        <v>6365904</v>
      </c>
      <c r="D18" s="110">
        <v>2660703</v>
      </c>
      <c r="E18" s="110">
        <v>9026607</v>
      </c>
      <c r="F18" s="585">
        <v>352271907.98000002</v>
      </c>
      <c r="G18" s="529">
        <v>43988379.799999997</v>
      </c>
      <c r="H18" s="549">
        <v>396260287.77999997</v>
      </c>
      <c r="I18" s="535">
        <v>285225492.27999997</v>
      </c>
    </row>
    <row r="19" spans="1:9">
      <c r="A19" s="383">
        <v>14</v>
      </c>
      <c r="B19" s="160" t="s">
        <v>771</v>
      </c>
      <c r="C19" s="110">
        <v>18855541</v>
      </c>
      <c r="D19" s="110">
        <v>8282035</v>
      </c>
      <c r="E19" s="110">
        <v>27137576</v>
      </c>
      <c r="F19" s="585">
        <v>293390177.81</v>
      </c>
      <c r="G19" s="529">
        <v>95244304.099999994</v>
      </c>
      <c r="H19" s="549">
        <v>388634481.91000003</v>
      </c>
      <c r="I19" s="535">
        <v>172186349.86000001</v>
      </c>
    </row>
    <row r="20" spans="1:9">
      <c r="A20" s="383">
        <v>15</v>
      </c>
      <c r="B20" s="160" t="s">
        <v>772</v>
      </c>
      <c r="C20" s="110">
        <v>3426395</v>
      </c>
      <c r="D20" s="110">
        <v>1361</v>
      </c>
      <c r="E20" s="110">
        <v>3427756</v>
      </c>
      <c r="F20" s="585">
        <v>346154522.87</v>
      </c>
      <c r="G20" s="529">
        <v>41984802.5</v>
      </c>
      <c r="H20" s="549">
        <v>388139325.37</v>
      </c>
      <c r="I20" s="535">
        <v>322505944.57999998</v>
      </c>
    </row>
    <row r="21" spans="1:9">
      <c r="A21" s="383">
        <v>16</v>
      </c>
      <c r="B21" s="160" t="s">
        <v>773</v>
      </c>
      <c r="C21" s="110">
        <v>19019</v>
      </c>
      <c r="D21" s="110">
        <v>0</v>
      </c>
      <c r="E21" s="110">
        <v>19019</v>
      </c>
      <c r="F21" s="585">
        <v>374474773.25</v>
      </c>
      <c r="G21" s="529">
        <v>302222.90000000002</v>
      </c>
      <c r="H21" s="549">
        <v>374776996.14999998</v>
      </c>
      <c r="I21" s="535">
        <v>358299633.49000001</v>
      </c>
    </row>
    <row r="22" spans="1:9">
      <c r="A22" s="383">
        <v>17</v>
      </c>
      <c r="B22" s="160" t="s">
        <v>774</v>
      </c>
      <c r="C22" s="110">
        <v>6235481</v>
      </c>
      <c r="D22" s="110">
        <v>1054762</v>
      </c>
      <c r="E22" s="110">
        <v>7290243</v>
      </c>
      <c r="F22" s="585">
        <v>271372663.13999999</v>
      </c>
      <c r="G22" s="529">
        <v>74294523.400000006</v>
      </c>
      <c r="H22" s="549">
        <v>345667186.54000002</v>
      </c>
      <c r="I22" s="535">
        <v>231100518.52000001</v>
      </c>
    </row>
    <row r="23" spans="1:9">
      <c r="A23" s="383">
        <v>18</v>
      </c>
      <c r="B23" s="160" t="s">
        <v>775</v>
      </c>
      <c r="C23" s="110">
        <v>128590</v>
      </c>
      <c r="D23" s="110">
        <v>0</v>
      </c>
      <c r="E23" s="110">
        <v>128590</v>
      </c>
      <c r="F23" s="585">
        <v>312140576.95999998</v>
      </c>
      <c r="G23" s="529">
        <v>3794773.2</v>
      </c>
      <c r="H23" s="549">
        <v>315935350.16000003</v>
      </c>
      <c r="I23" s="535">
        <v>309675462.25</v>
      </c>
    </row>
    <row r="24" spans="1:9">
      <c r="A24" s="383">
        <v>19</v>
      </c>
      <c r="B24" s="160" t="s">
        <v>776</v>
      </c>
      <c r="C24" s="110">
        <v>2940943</v>
      </c>
      <c r="D24" s="110">
        <v>688727</v>
      </c>
      <c r="E24" s="110">
        <v>3629670</v>
      </c>
      <c r="F24" s="585">
        <v>268005013.27000001</v>
      </c>
      <c r="G24" s="529">
        <v>42391852.100000001</v>
      </c>
      <c r="H24" s="549">
        <v>310396865.37</v>
      </c>
      <c r="I24" s="535">
        <v>219359234.97</v>
      </c>
    </row>
    <row r="25" spans="1:9" ht="15" thickBot="1">
      <c r="A25" s="384">
        <v>20</v>
      </c>
      <c r="B25" s="161" t="s">
        <v>777</v>
      </c>
      <c r="C25" s="162">
        <v>1950951</v>
      </c>
      <c r="D25" s="162">
        <v>302741</v>
      </c>
      <c r="E25" s="162">
        <v>2253692</v>
      </c>
      <c r="F25" s="586">
        <v>278049371.93000001</v>
      </c>
      <c r="G25" s="533">
        <v>31211379.699999999</v>
      </c>
      <c r="H25" s="531">
        <v>309260751.63</v>
      </c>
      <c r="I25" s="536">
        <v>267911381.11000001</v>
      </c>
    </row>
    <row r="28" spans="1:9">
      <c r="A28" s="209" t="s">
        <v>330</v>
      </c>
    </row>
    <row r="29" spans="1:9">
      <c r="A29" s="209" t="s">
        <v>347</v>
      </c>
    </row>
    <row r="30" spans="1:9">
      <c r="A30" s="209" t="s">
        <v>315</v>
      </c>
    </row>
    <row r="31" spans="1:9">
      <c r="A31" s="209"/>
    </row>
  </sheetData>
  <pageMargins left="0.70866141732283472" right="0.70866141732283472" top="0.74803149606299213" bottom="0.35433070866141736" header="0.31496062992125984" footer="0.31496062992125984"/>
  <pageSetup paperSize="9" scale="77" orientation="landscape" horizontalDpi="1200" verticalDpi="1200" r:id="rId1"/>
  <headerFooter>
    <oddHeader>&amp;CPBS Expenditure and Prescriptions 2021-22</oddHeader>
    <oddFooter>&amp;CPage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2:I31"/>
  <sheetViews>
    <sheetView showGridLines="0" zoomScaleNormal="100" workbookViewId="0"/>
  </sheetViews>
  <sheetFormatPr defaultRowHeight="14.5"/>
  <cols>
    <col min="1" max="1" width="7.26953125" customWidth="1"/>
    <col min="2" max="2" width="50.1796875" bestFit="1" customWidth="1"/>
    <col min="3" max="3" width="13.54296875" customWidth="1"/>
    <col min="4" max="4" width="14.26953125" customWidth="1"/>
    <col min="5" max="5" width="13.54296875" customWidth="1"/>
    <col min="6" max="6" width="16.453125" style="192" bestFit="1" customWidth="1"/>
    <col min="7" max="7" width="18.453125" style="192" customWidth="1"/>
    <col min="8" max="8" width="16.453125" style="192" bestFit="1" customWidth="1"/>
    <col min="9" max="9" width="16.81640625" style="192" customWidth="1"/>
  </cols>
  <sheetData>
    <row r="2" spans="1:9">
      <c r="A2" s="119" t="s">
        <v>394</v>
      </c>
    </row>
    <row r="3" spans="1:9">
      <c r="A3" t="s">
        <v>353</v>
      </c>
    </row>
    <row r="4" spans="1:9" ht="15" thickBot="1"/>
    <row r="5" spans="1:9" ht="58">
      <c r="A5" s="120" t="s">
        <v>47</v>
      </c>
      <c r="B5" s="163" t="s">
        <v>84</v>
      </c>
      <c r="C5" s="159" t="s">
        <v>40</v>
      </c>
      <c r="D5" s="159" t="s">
        <v>313</v>
      </c>
      <c r="E5" s="159" t="s">
        <v>304</v>
      </c>
      <c r="F5" s="532" t="s">
        <v>29</v>
      </c>
      <c r="G5" s="532" t="s">
        <v>305</v>
      </c>
      <c r="H5" s="532" t="s">
        <v>34</v>
      </c>
      <c r="I5" s="534" t="s">
        <v>85</v>
      </c>
    </row>
    <row r="6" spans="1:9">
      <c r="A6" s="383">
        <v>1</v>
      </c>
      <c r="B6" s="160" t="s">
        <v>760</v>
      </c>
      <c r="C6" s="152">
        <v>43074763</v>
      </c>
      <c r="D6" s="583">
        <v>20435221</v>
      </c>
      <c r="E6" s="583">
        <v>63509984</v>
      </c>
      <c r="F6" s="529">
        <v>591296917.99000001</v>
      </c>
      <c r="G6" s="529">
        <v>219099442.59999999</v>
      </c>
      <c r="H6" s="529">
        <v>810396360.59000003</v>
      </c>
      <c r="I6" s="535">
        <v>315863086.31</v>
      </c>
    </row>
    <row r="7" spans="1:9">
      <c r="A7" s="383">
        <v>2</v>
      </c>
      <c r="B7" s="160" t="s">
        <v>763</v>
      </c>
      <c r="C7" s="152">
        <v>32003366</v>
      </c>
      <c r="D7" s="583">
        <v>16897906</v>
      </c>
      <c r="E7" s="583">
        <v>48901272</v>
      </c>
      <c r="F7" s="529">
        <v>481866438.13999999</v>
      </c>
      <c r="G7" s="529">
        <v>166763492.09999999</v>
      </c>
      <c r="H7" s="529">
        <v>648629930.24000001</v>
      </c>
      <c r="I7" s="535">
        <v>300518350.29000002</v>
      </c>
    </row>
    <row r="8" spans="1:9">
      <c r="A8" s="383">
        <v>3</v>
      </c>
      <c r="B8" s="160" t="s">
        <v>771</v>
      </c>
      <c r="C8" s="152">
        <v>18855541</v>
      </c>
      <c r="D8" s="583">
        <v>8282035</v>
      </c>
      <c r="E8" s="583">
        <v>27137576</v>
      </c>
      <c r="F8" s="529">
        <v>293390177.81</v>
      </c>
      <c r="G8" s="529">
        <v>95244304.099999994</v>
      </c>
      <c r="H8" s="529">
        <v>388634481.91000003</v>
      </c>
      <c r="I8" s="535">
        <v>172186349.86000001</v>
      </c>
    </row>
    <row r="9" spans="1:9">
      <c r="A9" s="383">
        <v>4</v>
      </c>
      <c r="B9" s="160" t="s">
        <v>769</v>
      </c>
      <c r="C9" s="152">
        <v>17534165</v>
      </c>
      <c r="D9" s="583">
        <v>19767857</v>
      </c>
      <c r="E9" s="583">
        <v>37302022</v>
      </c>
      <c r="F9" s="529">
        <v>301320197.35000002</v>
      </c>
      <c r="G9" s="529">
        <v>103912821.7</v>
      </c>
      <c r="H9" s="529">
        <v>405233019.05000001</v>
      </c>
      <c r="I9" s="535">
        <v>240489897.47</v>
      </c>
    </row>
    <row r="10" spans="1:9">
      <c r="A10" s="383">
        <v>5</v>
      </c>
      <c r="B10" s="160" t="s">
        <v>778</v>
      </c>
      <c r="C10" s="152">
        <v>11362017</v>
      </c>
      <c r="D10" s="583">
        <v>7286899</v>
      </c>
      <c r="E10" s="583">
        <v>18648916</v>
      </c>
      <c r="F10" s="529">
        <v>173048424.30000001</v>
      </c>
      <c r="G10" s="529">
        <v>61904304.600000001</v>
      </c>
      <c r="H10" s="529">
        <v>234952728.90000001</v>
      </c>
      <c r="I10" s="535">
        <v>125386162.47</v>
      </c>
    </row>
    <row r="11" spans="1:9">
      <c r="A11" s="383">
        <v>6</v>
      </c>
      <c r="B11" s="160" t="s">
        <v>765</v>
      </c>
      <c r="C11" s="152">
        <v>8067502</v>
      </c>
      <c r="D11" s="583">
        <v>1645328</v>
      </c>
      <c r="E11" s="583">
        <v>9712830</v>
      </c>
      <c r="F11" s="529">
        <v>342448384.50999999</v>
      </c>
      <c r="G11" s="529">
        <v>89697547.799999997</v>
      </c>
      <c r="H11" s="529">
        <v>432145932.31</v>
      </c>
      <c r="I11" s="535">
        <v>319935151.56</v>
      </c>
    </row>
    <row r="12" spans="1:9">
      <c r="A12" s="383">
        <v>7</v>
      </c>
      <c r="B12" s="160" t="s">
        <v>764</v>
      </c>
      <c r="C12" s="152">
        <v>6448451</v>
      </c>
      <c r="D12" s="583">
        <v>1521408</v>
      </c>
      <c r="E12" s="583">
        <v>7969859</v>
      </c>
      <c r="F12" s="529">
        <v>504979397.38999999</v>
      </c>
      <c r="G12" s="529">
        <v>88903633.700000003</v>
      </c>
      <c r="H12" s="529">
        <v>593883031.09000003</v>
      </c>
      <c r="I12" s="535">
        <v>452452694.55000001</v>
      </c>
    </row>
    <row r="13" spans="1:9">
      <c r="A13" s="383">
        <v>8</v>
      </c>
      <c r="B13" s="160" t="s">
        <v>770</v>
      </c>
      <c r="C13" s="152">
        <v>6365904</v>
      </c>
      <c r="D13" s="583">
        <v>2660703</v>
      </c>
      <c r="E13" s="583">
        <v>9026607</v>
      </c>
      <c r="F13" s="529">
        <v>352271907.98000002</v>
      </c>
      <c r="G13" s="529">
        <v>43988379.799999997</v>
      </c>
      <c r="H13" s="529">
        <v>396260287.77999997</v>
      </c>
      <c r="I13" s="535">
        <v>285225492.27999997</v>
      </c>
    </row>
    <row r="14" spans="1:9">
      <c r="A14" s="383">
        <v>9</v>
      </c>
      <c r="B14" s="160" t="s">
        <v>774</v>
      </c>
      <c r="C14" s="152">
        <v>6235481</v>
      </c>
      <c r="D14" s="583">
        <v>1054762</v>
      </c>
      <c r="E14" s="583">
        <v>7290243</v>
      </c>
      <c r="F14" s="529">
        <v>271372663.13999999</v>
      </c>
      <c r="G14" s="529">
        <v>74294523.400000006</v>
      </c>
      <c r="H14" s="529">
        <v>345667186.54000002</v>
      </c>
      <c r="I14" s="535">
        <v>231100518.52000001</v>
      </c>
    </row>
    <row r="15" spans="1:9">
      <c r="A15" s="383">
        <v>10</v>
      </c>
      <c r="B15" s="160" t="s">
        <v>758</v>
      </c>
      <c r="C15" s="152">
        <v>5163026</v>
      </c>
      <c r="D15" s="583">
        <v>1847681</v>
      </c>
      <c r="E15" s="583">
        <v>7010707</v>
      </c>
      <c r="F15" s="529">
        <v>1043452802.33</v>
      </c>
      <c r="G15" s="529">
        <v>50194837.299999997</v>
      </c>
      <c r="H15" s="529">
        <v>1093647639.6300001</v>
      </c>
      <c r="I15" s="535">
        <v>912856348.30999994</v>
      </c>
    </row>
    <row r="16" spans="1:9">
      <c r="A16" s="383">
        <v>11</v>
      </c>
      <c r="B16" s="160" t="s">
        <v>779</v>
      </c>
      <c r="C16" s="152">
        <v>3479774</v>
      </c>
      <c r="D16" s="583">
        <v>2168786</v>
      </c>
      <c r="E16" s="583">
        <v>5648560</v>
      </c>
      <c r="F16" s="529">
        <v>53947222.939999998</v>
      </c>
      <c r="G16" s="529">
        <v>19171615.300000001</v>
      </c>
      <c r="H16" s="529">
        <v>73118838.239999995</v>
      </c>
      <c r="I16" s="535">
        <v>38031787.530000001</v>
      </c>
    </row>
    <row r="17" spans="1:9">
      <c r="A17" s="383">
        <v>12</v>
      </c>
      <c r="B17" s="160" t="s">
        <v>772</v>
      </c>
      <c r="C17" s="152">
        <v>3426395</v>
      </c>
      <c r="D17" s="583">
        <v>1361</v>
      </c>
      <c r="E17" s="583">
        <v>3427756</v>
      </c>
      <c r="F17" s="529">
        <v>346154522.87</v>
      </c>
      <c r="G17" s="529">
        <v>41984802.5</v>
      </c>
      <c r="H17" s="529">
        <v>388139325.37</v>
      </c>
      <c r="I17" s="535">
        <v>322505944.57999998</v>
      </c>
    </row>
    <row r="18" spans="1:9">
      <c r="A18" s="383">
        <v>13</v>
      </c>
      <c r="B18" s="160" t="s">
        <v>761</v>
      </c>
      <c r="C18" s="152">
        <v>3410184</v>
      </c>
      <c r="D18" s="583">
        <v>779831</v>
      </c>
      <c r="E18" s="583">
        <v>4190015</v>
      </c>
      <c r="F18" s="529">
        <v>711316262.53999996</v>
      </c>
      <c r="G18" s="529">
        <v>51066466.600000001</v>
      </c>
      <c r="H18" s="529">
        <v>762382729.13999999</v>
      </c>
      <c r="I18" s="535">
        <v>657239117.26999998</v>
      </c>
    </row>
    <row r="19" spans="1:9">
      <c r="A19" s="383">
        <v>14</v>
      </c>
      <c r="B19" s="160" t="s">
        <v>780</v>
      </c>
      <c r="C19" s="152">
        <v>3174239</v>
      </c>
      <c r="D19" s="583">
        <v>491293</v>
      </c>
      <c r="E19" s="583">
        <v>3665532</v>
      </c>
      <c r="F19" s="529">
        <v>147774889.46000001</v>
      </c>
      <c r="G19" s="529">
        <v>24285529</v>
      </c>
      <c r="H19" s="529">
        <v>172060418.46000001</v>
      </c>
      <c r="I19" s="535">
        <v>117243333.42</v>
      </c>
    </row>
    <row r="20" spans="1:9">
      <c r="A20" s="383">
        <v>15</v>
      </c>
      <c r="B20" s="160" t="s">
        <v>781</v>
      </c>
      <c r="C20" s="152">
        <v>3148405</v>
      </c>
      <c r="D20" s="583">
        <v>1403676</v>
      </c>
      <c r="E20" s="583">
        <v>4552081</v>
      </c>
      <c r="F20" s="529">
        <v>78836646.939999998</v>
      </c>
      <c r="G20" s="529">
        <v>17556575.399999999</v>
      </c>
      <c r="H20" s="529">
        <v>96393222.340000004</v>
      </c>
      <c r="I20" s="535">
        <v>65693110.619999997</v>
      </c>
    </row>
    <row r="21" spans="1:9">
      <c r="A21" s="383">
        <v>16</v>
      </c>
      <c r="B21" s="160" t="s">
        <v>776</v>
      </c>
      <c r="C21" s="152">
        <v>2940943</v>
      </c>
      <c r="D21" s="583">
        <v>688727</v>
      </c>
      <c r="E21" s="583">
        <v>3629670</v>
      </c>
      <c r="F21" s="529">
        <v>268005013.27000001</v>
      </c>
      <c r="G21" s="529">
        <v>42391852.100000001</v>
      </c>
      <c r="H21" s="529">
        <v>310396865.37</v>
      </c>
      <c r="I21" s="535">
        <v>219359234.97</v>
      </c>
    </row>
    <row r="22" spans="1:9">
      <c r="A22" s="383">
        <v>17</v>
      </c>
      <c r="B22" s="160" t="s">
        <v>782</v>
      </c>
      <c r="C22" s="152">
        <v>2712769</v>
      </c>
      <c r="D22" s="583">
        <v>2138308</v>
      </c>
      <c r="E22" s="583">
        <v>4851077</v>
      </c>
      <c r="F22" s="529">
        <v>43702589.670000002</v>
      </c>
      <c r="G22" s="529">
        <v>13958362.9</v>
      </c>
      <c r="H22" s="529">
        <v>57660952.57</v>
      </c>
      <c r="I22" s="535">
        <v>33208395.690000001</v>
      </c>
    </row>
    <row r="23" spans="1:9">
      <c r="A23" s="383">
        <v>18</v>
      </c>
      <c r="B23" s="160" t="s">
        <v>768</v>
      </c>
      <c r="C23" s="152">
        <v>2557090</v>
      </c>
      <c r="D23" s="583">
        <v>1529892</v>
      </c>
      <c r="E23" s="583">
        <v>4086982</v>
      </c>
      <c r="F23" s="529">
        <v>381023576.35000002</v>
      </c>
      <c r="G23" s="529">
        <v>28292762.100000001</v>
      </c>
      <c r="H23" s="529">
        <v>409316338.44999999</v>
      </c>
      <c r="I23" s="535">
        <v>362272085.74000001</v>
      </c>
    </row>
    <row r="24" spans="1:9">
      <c r="A24" s="383">
        <v>19</v>
      </c>
      <c r="B24" s="160" t="s">
        <v>783</v>
      </c>
      <c r="C24" s="152">
        <v>2314736</v>
      </c>
      <c r="D24" s="583">
        <v>1311261</v>
      </c>
      <c r="E24" s="583">
        <v>3625997</v>
      </c>
      <c r="F24" s="529">
        <v>41374331.490000002</v>
      </c>
      <c r="G24" s="529">
        <v>15387769.6</v>
      </c>
      <c r="H24" s="529">
        <v>56762101.090000004</v>
      </c>
      <c r="I24" s="535">
        <v>30522941.960000001</v>
      </c>
    </row>
    <row r="25" spans="1:9" ht="15" thickBot="1">
      <c r="A25" s="384">
        <v>20</v>
      </c>
      <c r="B25" s="161" t="s">
        <v>784</v>
      </c>
      <c r="C25" s="114">
        <v>2251946</v>
      </c>
      <c r="D25" s="584">
        <v>2139</v>
      </c>
      <c r="E25" s="584">
        <v>2254085</v>
      </c>
      <c r="F25" s="533">
        <v>160039730.25999999</v>
      </c>
      <c r="G25" s="533">
        <v>35512757.200000003</v>
      </c>
      <c r="H25" s="533">
        <v>195552487.46000001</v>
      </c>
      <c r="I25" s="536">
        <v>155504262.72999999</v>
      </c>
    </row>
    <row r="28" spans="1:9">
      <c r="A28" s="209" t="s">
        <v>330</v>
      </c>
    </row>
    <row r="29" spans="1:9">
      <c r="A29" s="209" t="s">
        <v>347</v>
      </c>
    </row>
    <row r="30" spans="1:9">
      <c r="A30" s="209" t="s">
        <v>315</v>
      </c>
    </row>
    <row r="31" spans="1:9">
      <c r="A31" t="s">
        <v>279</v>
      </c>
    </row>
  </sheetData>
  <pageMargins left="0.70866141732283472" right="0.70866141732283472" top="0.74803149606299213" bottom="0.35433070866141736" header="0.31496062992125984" footer="0.31496062992125984"/>
  <pageSetup paperSize="9" scale="79" orientation="landscape" horizontalDpi="1200" verticalDpi="1200" r:id="rId1"/>
  <headerFooter>
    <oddHeader>&amp;CPBS Expenditure and Prescriptions 2021-22</oddHeader>
    <oddFooter>&amp;CPage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2:I31"/>
  <sheetViews>
    <sheetView showGridLines="0" zoomScaleNormal="100" workbookViewId="0"/>
  </sheetViews>
  <sheetFormatPr defaultRowHeight="14.5"/>
  <cols>
    <col min="1" max="1" width="7.26953125" customWidth="1"/>
    <col min="2" max="2" width="50.1796875" bestFit="1" customWidth="1"/>
    <col min="3" max="3" width="13.54296875" customWidth="1"/>
    <col min="4" max="4" width="14.26953125" customWidth="1"/>
    <col min="5" max="5" width="13.54296875" customWidth="1"/>
    <col min="6" max="6" width="16.453125" style="192" bestFit="1" customWidth="1"/>
    <col min="7" max="7" width="18.1796875" style="192" customWidth="1"/>
    <col min="8" max="8" width="16.453125" style="192" bestFit="1" customWidth="1"/>
    <col min="9" max="9" width="16.81640625" style="192" customWidth="1"/>
  </cols>
  <sheetData>
    <row r="2" spans="1:9">
      <c r="A2" s="119" t="s">
        <v>395</v>
      </c>
    </row>
    <row r="3" spans="1:9">
      <c r="A3" t="s">
        <v>353</v>
      </c>
    </row>
    <row r="4" spans="1:9" ht="15" thickBot="1"/>
    <row r="5" spans="1:9" ht="72.5">
      <c r="A5" s="120" t="s">
        <v>47</v>
      </c>
      <c r="B5" s="163" t="s">
        <v>84</v>
      </c>
      <c r="C5" s="159" t="s">
        <v>40</v>
      </c>
      <c r="D5" s="159" t="s">
        <v>313</v>
      </c>
      <c r="E5" s="159" t="s">
        <v>304</v>
      </c>
      <c r="F5" s="532" t="s">
        <v>29</v>
      </c>
      <c r="G5" s="532" t="s">
        <v>305</v>
      </c>
      <c r="H5" s="532" t="s">
        <v>34</v>
      </c>
      <c r="I5" s="534" t="s">
        <v>85</v>
      </c>
    </row>
    <row r="6" spans="1:9">
      <c r="A6" s="383">
        <v>1</v>
      </c>
      <c r="B6" s="160" t="s">
        <v>760</v>
      </c>
      <c r="C6" s="583">
        <v>43074763</v>
      </c>
      <c r="D6" s="583">
        <v>20435221</v>
      </c>
      <c r="E6" s="152">
        <v>63509984</v>
      </c>
      <c r="F6" s="529">
        <v>591296917.99000001</v>
      </c>
      <c r="G6" s="529">
        <v>219099442.59999999</v>
      </c>
      <c r="H6" s="529">
        <v>810396360.59000003</v>
      </c>
      <c r="I6" s="535">
        <v>315863086.31</v>
      </c>
    </row>
    <row r="7" spans="1:9">
      <c r="A7" s="383">
        <v>2</v>
      </c>
      <c r="B7" s="160" t="s">
        <v>763</v>
      </c>
      <c r="C7" s="583">
        <v>32003366</v>
      </c>
      <c r="D7" s="583">
        <v>16897906</v>
      </c>
      <c r="E7" s="152">
        <v>48901272</v>
      </c>
      <c r="F7" s="529">
        <v>481866438.13999999</v>
      </c>
      <c r="G7" s="529">
        <v>166763492.09999999</v>
      </c>
      <c r="H7" s="529">
        <v>648629930.24000001</v>
      </c>
      <c r="I7" s="535">
        <v>300518350.29000002</v>
      </c>
    </row>
    <row r="8" spans="1:9">
      <c r="A8" s="383">
        <v>3</v>
      </c>
      <c r="B8" s="160" t="s">
        <v>769</v>
      </c>
      <c r="C8" s="583">
        <v>17534165</v>
      </c>
      <c r="D8" s="583">
        <v>19767857</v>
      </c>
      <c r="E8" s="152">
        <v>37302022</v>
      </c>
      <c r="F8" s="529">
        <v>301320197.35000002</v>
      </c>
      <c r="G8" s="529">
        <v>103912821.7</v>
      </c>
      <c r="H8" s="529">
        <v>405233019.05000001</v>
      </c>
      <c r="I8" s="535">
        <v>240489897.47</v>
      </c>
    </row>
    <row r="9" spans="1:9">
      <c r="A9" s="383">
        <v>4</v>
      </c>
      <c r="B9" s="160" t="s">
        <v>771</v>
      </c>
      <c r="C9" s="583">
        <v>18855541</v>
      </c>
      <c r="D9" s="583">
        <v>8282035</v>
      </c>
      <c r="E9" s="152">
        <v>27137576</v>
      </c>
      <c r="F9" s="529">
        <v>293390177.81</v>
      </c>
      <c r="G9" s="529">
        <v>95244304.099999994</v>
      </c>
      <c r="H9" s="529">
        <v>388634481.91000003</v>
      </c>
      <c r="I9" s="535">
        <v>172186349.86000001</v>
      </c>
    </row>
    <row r="10" spans="1:9">
      <c r="A10" s="383">
        <v>5</v>
      </c>
      <c r="B10" s="160" t="s">
        <v>778</v>
      </c>
      <c r="C10" s="583">
        <v>11362017</v>
      </c>
      <c r="D10" s="583">
        <v>7286899</v>
      </c>
      <c r="E10" s="152">
        <v>18648916</v>
      </c>
      <c r="F10" s="529">
        <v>173048424.30000001</v>
      </c>
      <c r="G10" s="529">
        <v>61904304.600000001</v>
      </c>
      <c r="H10" s="529">
        <v>234952728.90000001</v>
      </c>
      <c r="I10" s="535">
        <v>125386162.47</v>
      </c>
    </row>
    <row r="11" spans="1:9">
      <c r="A11" s="383">
        <v>6</v>
      </c>
      <c r="B11" s="160" t="s">
        <v>765</v>
      </c>
      <c r="C11" s="583">
        <v>8067502</v>
      </c>
      <c r="D11" s="583">
        <v>1645328</v>
      </c>
      <c r="E11" s="152">
        <v>9712830</v>
      </c>
      <c r="F11" s="529">
        <v>342448384.50999999</v>
      </c>
      <c r="G11" s="529">
        <v>89697547.799999997</v>
      </c>
      <c r="H11" s="529">
        <v>432145932.31</v>
      </c>
      <c r="I11" s="535">
        <v>319935151.56</v>
      </c>
    </row>
    <row r="12" spans="1:9">
      <c r="A12" s="383">
        <v>7</v>
      </c>
      <c r="B12" s="160" t="s">
        <v>770</v>
      </c>
      <c r="C12" s="583">
        <v>6365904</v>
      </c>
      <c r="D12" s="583">
        <v>2660703</v>
      </c>
      <c r="E12" s="152">
        <v>9026607</v>
      </c>
      <c r="F12" s="529">
        <v>352271907.98000002</v>
      </c>
      <c r="G12" s="529">
        <v>43988379.799999997</v>
      </c>
      <c r="H12" s="529">
        <v>396260287.77999997</v>
      </c>
      <c r="I12" s="535">
        <v>285225492.27999997</v>
      </c>
    </row>
    <row r="13" spans="1:9">
      <c r="A13" s="383">
        <v>8</v>
      </c>
      <c r="B13" s="160" t="s">
        <v>764</v>
      </c>
      <c r="C13" s="583">
        <v>6448451</v>
      </c>
      <c r="D13" s="583">
        <v>1521408</v>
      </c>
      <c r="E13" s="152">
        <v>7969859</v>
      </c>
      <c r="F13" s="529">
        <v>504979397.38999999</v>
      </c>
      <c r="G13" s="529">
        <v>88903633.700000003</v>
      </c>
      <c r="H13" s="529">
        <v>593883031.09000003</v>
      </c>
      <c r="I13" s="535">
        <v>452452694.55000001</v>
      </c>
    </row>
    <row r="14" spans="1:9">
      <c r="A14" s="383">
        <v>9</v>
      </c>
      <c r="B14" s="160" t="s">
        <v>774</v>
      </c>
      <c r="C14" s="583">
        <v>6235481</v>
      </c>
      <c r="D14" s="583">
        <v>1054762</v>
      </c>
      <c r="E14" s="152">
        <v>7290243</v>
      </c>
      <c r="F14" s="529">
        <v>271372663.13999999</v>
      </c>
      <c r="G14" s="529">
        <v>74294523.400000006</v>
      </c>
      <c r="H14" s="529">
        <v>345667186.54000002</v>
      </c>
      <c r="I14" s="535">
        <v>231100518.52000001</v>
      </c>
    </row>
    <row r="15" spans="1:9">
      <c r="A15" s="383">
        <v>10</v>
      </c>
      <c r="B15" s="160" t="s">
        <v>758</v>
      </c>
      <c r="C15" s="583">
        <v>5163026</v>
      </c>
      <c r="D15" s="583">
        <v>1847681</v>
      </c>
      <c r="E15" s="152">
        <v>7010707</v>
      </c>
      <c r="F15" s="529">
        <v>1043452802.33</v>
      </c>
      <c r="G15" s="529">
        <v>50194837.299999997</v>
      </c>
      <c r="H15" s="529">
        <v>1093647639.6300001</v>
      </c>
      <c r="I15" s="535">
        <v>912856348.30999994</v>
      </c>
    </row>
    <row r="16" spans="1:9">
      <c r="A16" s="383">
        <v>11</v>
      </c>
      <c r="B16" s="160" t="s">
        <v>779</v>
      </c>
      <c r="C16" s="583">
        <v>3479774</v>
      </c>
      <c r="D16" s="583">
        <v>2168786</v>
      </c>
      <c r="E16" s="152">
        <v>5648560</v>
      </c>
      <c r="F16" s="529">
        <v>53947222.939999998</v>
      </c>
      <c r="G16" s="529">
        <v>19171615.300000001</v>
      </c>
      <c r="H16" s="529">
        <v>73118838.239999995</v>
      </c>
      <c r="I16" s="535">
        <v>38031787.530000001</v>
      </c>
    </row>
    <row r="17" spans="1:9">
      <c r="A17" s="383">
        <v>12</v>
      </c>
      <c r="B17" s="160" t="s">
        <v>782</v>
      </c>
      <c r="C17" s="583">
        <v>2712769</v>
      </c>
      <c r="D17" s="583">
        <v>2138308</v>
      </c>
      <c r="E17" s="152">
        <v>4851077</v>
      </c>
      <c r="F17" s="529">
        <v>43702589.670000002</v>
      </c>
      <c r="G17" s="529">
        <v>13958362.9</v>
      </c>
      <c r="H17" s="529">
        <v>57660952.57</v>
      </c>
      <c r="I17" s="535">
        <v>33208395.690000001</v>
      </c>
    </row>
    <row r="18" spans="1:9">
      <c r="A18" s="383">
        <v>13</v>
      </c>
      <c r="B18" s="160" t="s">
        <v>781</v>
      </c>
      <c r="C18" s="583">
        <v>3148405</v>
      </c>
      <c r="D18" s="583">
        <v>1403676</v>
      </c>
      <c r="E18" s="152">
        <v>4552081</v>
      </c>
      <c r="F18" s="529">
        <v>78836646.939999998</v>
      </c>
      <c r="G18" s="529">
        <v>17556575.399999999</v>
      </c>
      <c r="H18" s="529">
        <v>96393222.340000004</v>
      </c>
      <c r="I18" s="535">
        <v>65693110.619999997</v>
      </c>
    </row>
    <row r="19" spans="1:9">
      <c r="A19" s="383">
        <v>14</v>
      </c>
      <c r="B19" s="160" t="s">
        <v>761</v>
      </c>
      <c r="C19" s="583">
        <v>3410184</v>
      </c>
      <c r="D19" s="583">
        <v>779831</v>
      </c>
      <c r="E19" s="152">
        <v>4190015</v>
      </c>
      <c r="F19" s="529">
        <v>711316262.53999996</v>
      </c>
      <c r="G19" s="529">
        <v>51066466.600000001</v>
      </c>
      <c r="H19" s="529">
        <v>762382729.13999999</v>
      </c>
      <c r="I19" s="535">
        <v>657239117.26999998</v>
      </c>
    </row>
    <row r="20" spans="1:9">
      <c r="A20" s="383">
        <v>15</v>
      </c>
      <c r="B20" s="160" t="s">
        <v>768</v>
      </c>
      <c r="C20" s="583">
        <v>2557090</v>
      </c>
      <c r="D20" s="583">
        <v>1529892</v>
      </c>
      <c r="E20" s="152">
        <v>4086982</v>
      </c>
      <c r="F20" s="529">
        <v>381023576.35000002</v>
      </c>
      <c r="G20" s="529">
        <v>28292762.100000001</v>
      </c>
      <c r="H20" s="529">
        <v>409316338.44999999</v>
      </c>
      <c r="I20" s="535">
        <v>362272085.74000001</v>
      </c>
    </row>
    <row r="21" spans="1:9">
      <c r="A21" s="383">
        <v>16</v>
      </c>
      <c r="B21" s="160" t="s">
        <v>780</v>
      </c>
      <c r="C21" s="583">
        <v>3174239</v>
      </c>
      <c r="D21" s="583">
        <v>491293</v>
      </c>
      <c r="E21" s="152">
        <v>3665532</v>
      </c>
      <c r="F21" s="529">
        <v>147774889.46000001</v>
      </c>
      <c r="G21" s="529">
        <v>24285529</v>
      </c>
      <c r="H21" s="529">
        <v>172060418.46000001</v>
      </c>
      <c r="I21" s="535">
        <v>117243333.42</v>
      </c>
    </row>
    <row r="22" spans="1:9">
      <c r="A22" s="383">
        <v>17</v>
      </c>
      <c r="B22" s="160" t="s">
        <v>776</v>
      </c>
      <c r="C22" s="583">
        <v>2940943</v>
      </c>
      <c r="D22" s="583">
        <v>688727</v>
      </c>
      <c r="E22" s="152">
        <v>3629670</v>
      </c>
      <c r="F22" s="529">
        <v>268005013.27000001</v>
      </c>
      <c r="G22" s="529">
        <v>42391852.100000001</v>
      </c>
      <c r="H22" s="529">
        <v>310396865.37</v>
      </c>
      <c r="I22" s="535">
        <v>219359234.97</v>
      </c>
    </row>
    <row r="23" spans="1:9">
      <c r="A23" s="383">
        <v>18</v>
      </c>
      <c r="B23" s="160" t="s">
        <v>783</v>
      </c>
      <c r="C23" s="583">
        <v>2314736</v>
      </c>
      <c r="D23" s="583">
        <v>1311261</v>
      </c>
      <c r="E23" s="152">
        <v>3625997</v>
      </c>
      <c r="F23" s="529">
        <v>41374331.490000002</v>
      </c>
      <c r="G23" s="529">
        <v>15387769.6</v>
      </c>
      <c r="H23" s="529">
        <v>56762101.090000004</v>
      </c>
      <c r="I23" s="535">
        <v>30522941.960000001</v>
      </c>
    </row>
    <row r="24" spans="1:9">
      <c r="A24" s="383">
        <v>19</v>
      </c>
      <c r="B24" s="160" t="s">
        <v>772</v>
      </c>
      <c r="C24" s="583">
        <v>3426395</v>
      </c>
      <c r="D24" s="583">
        <v>1361</v>
      </c>
      <c r="E24" s="152">
        <v>3427756</v>
      </c>
      <c r="F24" s="529">
        <v>346154522.87</v>
      </c>
      <c r="G24" s="529">
        <v>41984802.5</v>
      </c>
      <c r="H24" s="529">
        <v>388139325.37</v>
      </c>
      <c r="I24" s="535">
        <v>322505944.57999998</v>
      </c>
    </row>
    <row r="25" spans="1:9" ht="15" thickBot="1">
      <c r="A25" s="384">
        <v>20</v>
      </c>
      <c r="B25" s="161" t="s">
        <v>759</v>
      </c>
      <c r="C25" s="584">
        <v>1968945</v>
      </c>
      <c r="D25" s="584">
        <v>351635</v>
      </c>
      <c r="E25" s="114">
        <v>2320580</v>
      </c>
      <c r="F25" s="533">
        <v>1009985967</v>
      </c>
      <c r="G25" s="533">
        <v>25538030.300000001</v>
      </c>
      <c r="H25" s="533">
        <v>1035523997.3</v>
      </c>
      <c r="I25" s="536">
        <v>878133078.38</v>
      </c>
    </row>
    <row r="28" spans="1:9">
      <c r="A28" s="209" t="s">
        <v>330</v>
      </c>
    </row>
    <row r="29" spans="1:9">
      <c r="A29" s="209" t="s">
        <v>347</v>
      </c>
    </row>
    <row r="30" spans="1:9">
      <c r="A30" s="209" t="s">
        <v>315</v>
      </c>
    </row>
    <row r="31" spans="1:9">
      <c r="A31" t="s">
        <v>279</v>
      </c>
    </row>
  </sheetData>
  <pageMargins left="0.70866141732283472" right="0.70866141732283472" top="0.74803149606299213" bottom="0.35433070866141736" header="0.31496062992125984" footer="0.31496062992125984"/>
  <pageSetup paperSize="9" scale="78" orientation="landscape" r:id="rId1"/>
  <headerFooter>
    <oddHeader>&amp;CPBS Expenditure and Prescriptions 2021-22</oddHeader>
    <oddFooter>&amp;CPage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2:I38"/>
  <sheetViews>
    <sheetView showGridLines="0" zoomScaleNormal="100" workbookViewId="0"/>
  </sheetViews>
  <sheetFormatPr defaultRowHeight="14.5"/>
  <cols>
    <col min="1" max="1" width="16.1796875" customWidth="1"/>
    <col min="2" max="2" width="13.7265625" customWidth="1"/>
    <col min="3" max="3" width="16.54296875" customWidth="1"/>
    <col min="4" max="4" width="15.26953125" customWidth="1"/>
    <col min="5" max="5" width="16.26953125" customWidth="1"/>
  </cols>
  <sheetData>
    <row r="2" spans="1:5">
      <c r="A2" s="119" t="s">
        <v>424</v>
      </c>
    </row>
    <row r="3" spans="1:5" ht="15" thickBot="1"/>
    <row r="4" spans="1:5" ht="58">
      <c r="A4" s="437" t="s">
        <v>86</v>
      </c>
      <c r="B4" s="123" t="s">
        <v>87</v>
      </c>
      <c r="C4" s="124" t="s">
        <v>312</v>
      </c>
      <c r="D4" s="124" t="s">
        <v>311</v>
      </c>
      <c r="E4" s="438" t="s">
        <v>88</v>
      </c>
    </row>
    <row r="5" spans="1:5">
      <c r="A5" s="143" t="s">
        <v>89</v>
      </c>
      <c r="B5" s="110">
        <v>1916</v>
      </c>
      <c r="C5" s="110">
        <v>49</v>
      </c>
      <c r="D5" s="110">
        <v>0</v>
      </c>
      <c r="E5" s="144">
        <v>1</v>
      </c>
    </row>
    <row r="6" spans="1:5">
      <c r="A6" s="143" t="s">
        <v>213</v>
      </c>
      <c r="B6" s="110">
        <v>1407</v>
      </c>
      <c r="C6" s="367">
        <v>37</v>
      </c>
      <c r="D6" s="367">
        <v>70</v>
      </c>
      <c r="E6" s="144">
        <v>1</v>
      </c>
    </row>
    <row r="7" spans="1:5">
      <c r="A7" s="143" t="s">
        <v>214</v>
      </c>
      <c r="B7" s="110">
        <v>1191</v>
      </c>
      <c r="C7" s="367">
        <v>42</v>
      </c>
      <c r="D7" s="367">
        <v>52</v>
      </c>
      <c r="E7" s="439">
        <v>0</v>
      </c>
    </row>
    <row r="8" spans="1:5">
      <c r="A8" s="143" t="s">
        <v>92</v>
      </c>
      <c r="B8" s="110">
        <v>463</v>
      </c>
      <c r="C8" s="367">
        <v>11</v>
      </c>
      <c r="D8" s="367">
        <v>15</v>
      </c>
      <c r="E8" s="144">
        <v>1</v>
      </c>
    </row>
    <row r="9" spans="1:5">
      <c r="A9" s="143" t="s">
        <v>93</v>
      </c>
      <c r="B9" s="110">
        <v>647</v>
      </c>
      <c r="C9" s="367">
        <v>6</v>
      </c>
      <c r="D9" s="367">
        <v>22</v>
      </c>
      <c r="E9" s="144">
        <v>4</v>
      </c>
    </row>
    <row r="10" spans="1:5">
      <c r="A10" s="143" t="s">
        <v>215</v>
      </c>
      <c r="B10" s="110">
        <v>155</v>
      </c>
      <c r="C10" s="367">
        <v>5</v>
      </c>
      <c r="D10" s="367">
        <v>4</v>
      </c>
      <c r="E10" s="144">
        <v>1</v>
      </c>
    </row>
    <row r="11" spans="1:5">
      <c r="A11" s="143" t="s">
        <v>95</v>
      </c>
      <c r="B11" s="110">
        <v>42</v>
      </c>
      <c r="C11" s="367">
        <v>1</v>
      </c>
      <c r="D11" s="367">
        <v>6</v>
      </c>
      <c r="E11" s="144">
        <v>0</v>
      </c>
    </row>
    <row r="12" spans="1:5">
      <c r="A12" s="143" t="s">
        <v>96</v>
      </c>
      <c r="B12" s="110">
        <v>80</v>
      </c>
      <c r="C12" s="367">
        <v>5</v>
      </c>
      <c r="D12" s="367">
        <v>0</v>
      </c>
      <c r="E12" s="144">
        <v>0</v>
      </c>
    </row>
    <row r="13" spans="1:5" ht="15" thickBot="1">
      <c r="A13" s="145" t="s">
        <v>10</v>
      </c>
      <c r="B13" s="114">
        <v>5901</v>
      </c>
      <c r="C13" s="368">
        <v>156</v>
      </c>
      <c r="D13" s="368">
        <v>169</v>
      </c>
      <c r="E13" s="146">
        <v>8</v>
      </c>
    </row>
    <row r="17" spans="1:9">
      <c r="A17" s="119" t="s">
        <v>396</v>
      </c>
    </row>
    <row r="18" spans="1:9">
      <c r="A18" t="s">
        <v>314</v>
      </c>
    </row>
    <row r="19" spans="1:9" ht="15" thickBot="1"/>
    <row r="20" spans="1:9">
      <c r="A20" s="643"/>
      <c r="B20" s="644"/>
      <c r="C20" s="644"/>
      <c r="D20" s="644"/>
      <c r="E20" s="164" t="s">
        <v>377</v>
      </c>
    </row>
    <row r="21" spans="1:9" ht="16.5">
      <c r="A21" s="645" t="s">
        <v>354</v>
      </c>
      <c r="B21" s="646"/>
      <c r="C21" s="646"/>
      <c r="D21" s="647"/>
      <c r="E21" s="165">
        <v>5173</v>
      </c>
      <c r="I21" s="560"/>
    </row>
    <row r="22" spans="1:9" ht="16.5">
      <c r="A22" s="648" t="s">
        <v>355</v>
      </c>
      <c r="B22" s="649"/>
      <c r="C22" s="649"/>
      <c r="D22" s="649"/>
      <c r="E22" s="165">
        <v>379</v>
      </c>
    </row>
    <row r="23" spans="1:9">
      <c r="A23" s="648" t="s">
        <v>97</v>
      </c>
      <c r="B23" s="649"/>
      <c r="C23" s="649"/>
      <c r="D23" s="649"/>
      <c r="E23" s="166">
        <v>7.3265029963270834E-2</v>
      </c>
    </row>
    <row r="24" spans="1:9" ht="9" customHeight="1">
      <c r="A24" s="650"/>
      <c r="B24" s="651"/>
      <c r="C24" s="651"/>
      <c r="D24" s="651"/>
      <c r="E24" s="652"/>
    </row>
    <row r="25" spans="1:9">
      <c r="A25" s="648" t="s">
        <v>98</v>
      </c>
      <c r="B25" s="649"/>
      <c r="C25" s="649"/>
      <c r="D25" s="649"/>
      <c r="E25" s="386" t="s">
        <v>785</v>
      </c>
    </row>
    <row r="26" spans="1:9" ht="16.5">
      <c r="A26" s="648" t="s">
        <v>356</v>
      </c>
      <c r="B26" s="649"/>
      <c r="C26" s="649"/>
      <c r="D26" s="649"/>
      <c r="E26" s="386" t="s">
        <v>786</v>
      </c>
    </row>
    <row r="27" spans="1:9">
      <c r="A27" s="648" t="s">
        <v>99</v>
      </c>
      <c r="B27" s="649"/>
      <c r="C27" s="649"/>
      <c r="D27" s="649"/>
      <c r="E27" s="167" t="s">
        <v>787</v>
      </c>
    </row>
    <row r="28" spans="1:9" ht="8.25" customHeight="1">
      <c r="A28" s="650"/>
      <c r="B28" s="651"/>
      <c r="C28" s="651"/>
      <c r="D28" s="651"/>
      <c r="E28" s="652"/>
    </row>
    <row r="29" spans="1:9" ht="16.5">
      <c r="A29" s="648" t="s">
        <v>443</v>
      </c>
      <c r="B29" s="649"/>
      <c r="C29" s="649"/>
      <c r="D29" s="649"/>
      <c r="E29" s="168">
        <v>179.67</v>
      </c>
    </row>
    <row r="30" spans="1:9">
      <c r="A30" s="648" t="s">
        <v>100</v>
      </c>
      <c r="B30" s="649"/>
      <c r="C30" s="649"/>
      <c r="D30" s="649"/>
      <c r="E30" s="168">
        <v>34.450000000000003</v>
      </c>
    </row>
    <row r="31" spans="1:9" ht="15" thickBot="1">
      <c r="A31" s="641" t="s">
        <v>444</v>
      </c>
      <c r="B31" s="642"/>
      <c r="C31" s="642"/>
      <c r="D31" s="642"/>
      <c r="E31" s="387" t="s">
        <v>788</v>
      </c>
    </row>
    <row r="33" spans="1:9">
      <c r="A33" t="s">
        <v>74</v>
      </c>
    </row>
    <row r="34" spans="1:9" ht="27.75" customHeight="1">
      <c r="A34" s="640" t="s">
        <v>520</v>
      </c>
      <c r="B34" s="640"/>
      <c r="C34" s="640"/>
      <c r="D34" s="640"/>
      <c r="E34" s="640"/>
      <c r="F34" s="169"/>
      <c r="G34" s="169"/>
      <c r="H34" s="169"/>
      <c r="I34" s="169"/>
    </row>
    <row r="35" spans="1:9">
      <c r="A35" s="169" t="s">
        <v>101</v>
      </c>
      <c r="B35" s="169"/>
      <c r="C35" s="169"/>
      <c r="D35" s="169"/>
      <c r="E35" s="169"/>
      <c r="F35" s="169"/>
      <c r="G35" s="169"/>
      <c r="H35" s="169"/>
      <c r="I35" s="169"/>
    </row>
    <row r="36" spans="1:9">
      <c r="A36" s="169" t="s">
        <v>102</v>
      </c>
      <c r="B36" s="169"/>
      <c r="C36" s="169"/>
      <c r="D36" s="169"/>
      <c r="E36" s="169"/>
      <c r="F36" s="169"/>
      <c r="G36" s="169"/>
      <c r="H36" s="169"/>
      <c r="I36" s="169"/>
    </row>
    <row r="37" spans="1:9">
      <c r="A37" s="169" t="s">
        <v>103</v>
      </c>
      <c r="B37" s="169"/>
      <c r="C37" s="169"/>
      <c r="D37" s="169"/>
      <c r="E37" s="169"/>
      <c r="F37" s="169"/>
      <c r="G37" s="169"/>
      <c r="H37" s="169"/>
      <c r="I37" s="169"/>
    </row>
    <row r="38" spans="1:9">
      <c r="A38" s="169" t="s">
        <v>279</v>
      </c>
    </row>
  </sheetData>
  <mergeCells count="13">
    <mergeCell ref="A34:E34"/>
    <mergeCell ref="A31:D31"/>
    <mergeCell ref="A20:D20"/>
    <mergeCell ref="A21:D21"/>
    <mergeCell ref="A22:D22"/>
    <mergeCell ref="A23:D23"/>
    <mergeCell ref="A24:E24"/>
    <mergeCell ref="A25:D25"/>
    <mergeCell ref="A26:D26"/>
    <mergeCell ref="A27:D27"/>
    <mergeCell ref="A28:E28"/>
    <mergeCell ref="A29:D29"/>
    <mergeCell ref="A30:D30"/>
  </mergeCells>
  <pageMargins left="0.70866141732283472" right="0.70866141732283472" top="0.74803149606299213" bottom="0.35433070866141736" header="0.31496062992125984" footer="0.31496062992125984"/>
  <pageSetup paperSize="9" orientation="portrait" horizontalDpi="1200" verticalDpi="1200" r:id="rId1"/>
  <headerFooter>
    <oddHeader>&amp;CPBS Expenditure and Prescriptions 2021-22</oddHeader>
    <oddFooter>&amp;CPage 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2:I24"/>
  <sheetViews>
    <sheetView showGridLines="0" zoomScaleNormal="100" workbookViewId="0"/>
  </sheetViews>
  <sheetFormatPr defaultRowHeight="14.5"/>
  <cols>
    <col min="1" max="1" width="17.1796875" customWidth="1"/>
    <col min="2" max="2" width="13.81640625" customWidth="1"/>
    <col min="3" max="3" width="9.26953125" customWidth="1"/>
    <col min="4" max="4" width="12.7265625" customWidth="1"/>
    <col min="6" max="6" width="12.54296875" customWidth="1"/>
    <col min="7" max="7" width="10.26953125" customWidth="1"/>
    <col min="8" max="8" width="12.26953125" customWidth="1"/>
  </cols>
  <sheetData>
    <row r="2" spans="1:9">
      <c r="A2" s="119" t="s">
        <v>397</v>
      </c>
    </row>
    <row r="3" spans="1:9">
      <c r="A3" t="s">
        <v>361</v>
      </c>
    </row>
    <row r="4" spans="1:9" ht="15" thickBot="1"/>
    <row r="5" spans="1:9">
      <c r="A5" s="140"/>
      <c r="B5" s="621" t="s">
        <v>104</v>
      </c>
      <c r="C5" s="621"/>
      <c r="D5" s="621" t="s">
        <v>105</v>
      </c>
      <c r="E5" s="621"/>
      <c r="F5" s="621" t="s">
        <v>106</v>
      </c>
      <c r="G5" s="621"/>
      <c r="H5" s="621" t="s">
        <v>10</v>
      </c>
      <c r="I5" s="622"/>
    </row>
    <row r="6" spans="1:9">
      <c r="A6" s="143" t="s">
        <v>63</v>
      </c>
      <c r="B6" s="170" t="s">
        <v>107</v>
      </c>
      <c r="C6" s="170" t="s">
        <v>108</v>
      </c>
      <c r="D6" s="170" t="s">
        <v>107</v>
      </c>
      <c r="E6" s="170" t="s">
        <v>108</v>
      </c>
      <c r="F6" s="170" t="s">
        <v>107</v>
      </c>
      <c r="G6" s="170" t="s">
        <v>108</v>
      </c>
      <c r="H6" s="170" t="s">
        <v>107</v>
      </c>
      <c r="I6" s="171" t="s">
        <v>108</v>
      </c>
    </row>
    <row r="7" spans="1:9">
      <c r="A7" s="143" t="s">
        <v>190</v>
      </c>
      <c r="B7" s="172">
        <v>46788429</v>
      </c>
      <c r="C7" s="375">
        <v>0.243702054</v>
      </c>
      <c r="D7" s="172">
        <v>5806920</v>
      </c>
      <c r="E7" s="375">
        <v>0.3036349955</v>
      </c>
      <c r="F7" s="172">
        <v>1068058</v>
      </c>
      <c r="G7" s="375">
        <v>0.14997989840000001</v>
      </c>
      <c r="H7" s="172">
        <v>53663407</v>
      </c>
      <c r="I7" s="376">
        <v>0.2458958708</v>
      </c>
    </row>
    <row r="8" spans="1:9">
      <c r="A8" s="143" t="s">
        <v>191</v>
      </c>
      <c r="B8" s="172">
        <v>145201865</v>
      </c>
      <c r="C8" s="375">
        <v>0.756297946</v>
      </c>
      <c r="D8" s="172">
        <v>13317753</v>
      </c>
      <c r="E8" s="375">
        <v>0.69636500450000005</v>
      </c>
      <c r="F8" s="172">
        <v>6053283</v>
      </c>
      <c r="G8" s="375">
        <v>0.85002010159999997</v>
      </c>
      <c r="H8" s="172">
        <v>164572901</v>
      </c>
      <c r="I8" s="376">
        <v>0.75410412920000003</v>
      </c>
    </row>
    <row r="9" spans="1:9" ht="15" thickBot="1">
      <c r="A9" s="145" t="s">
        <v>10</v>
      </c>
      <c r="B9" s="400">
        <v>191990294</v>
      </c>
      <c r="C9" s="401">
        <v>1</v>
      </c>
      <c r="D9" s="400">
        <v>19124673</v>
      </c>
      <c r="E9" s="401">
        <v>1</v>
      </c>
      <c r="F9" s="400">
        <v>7121341</v>
      </c>
      <c r="G9" s="401">
        <v>1</v>
      </c>
      <c r="H9" s="400">
        <v>218236308</v>
      </c>
      <c r="I9" s="402">
        <v>1</v>
      </c>
    </row>
    <row r="13" spans="1:9">
      <c r="A13" s="119" t="s">
        <v>398</v>
      </c>
    </row>
    <row r="14" spans="1:9">
      <c r="A14" t="s">
        <v>361</v>
      </c>
    </row>
    <row r="15" spans="1:9" ht="15" thickBot="1"/>
    <row r="16" spans="1:9">
      <c r="A16" s="140"/>
      <c r="B16" s="621" t="s">
        <v>104</v>
      </c>
      <c r="C16" s="621"/>
      <c r="D16" s="621" t="s">
        <v>105</v>
      </c>
      <c r="E16" s="621"/>
      <c r="F16" s="621" t="s">
        <v>106</v>
      </c>
      <c r="G16" s="621"/>
      <c r="H16" s="621" t="s">
        <v>10</v>
      </c>
      <c r="I16" s="622"/>
    </row>
    <row r="17" spans="1:9">
      <c r="A17" s="143" t="s">
        <v>109</v>
      </c>
      <c r="B17" s="175" t="s">
        <v>107</v>
      </c>
      <c r="C17" s="175" t="s">
        <v>108</v>
      </c>
      <c r="D17" s="175" t="s">
        <v>107</v>
      </c>
      <c r="E17" s="175" t="s">
        <v>108</v>
      </c>
      <c r="F17" s="175" t="s">
        <v>107</v>
      </c>
      <c r="G17" s="175" t="s">
        <v>108</v>
      </c>
      <c r="H17" s="175" t="s">
        <v>107</v>
      </c>
      <c r="I17" s="176" t="s">
        <v>108</v>
      </c>
    </row>
    <row r="18" spans="1:9">
      <c r="A18" s="379" t="s">
        <v>192</v>
      </c>
      <c r="B18" s="173">
        <v>45689983</v>
      </c>
      <c r="C18" s="377">
        <v>0.9765231271</v>
      </c>
      <c r="D18" s="173">
        <v>5717882</v>
      </c>
      <c r="E18" s="377">
        <v>0.9846669146</v>
      </c>
      <c r="F18" s="173">
        <v>1038258</v>
      </c>
      <c r="G18" s="377">
        <v>0.97209889350000001</v>
      </c>
      <c r="H18" s="173">
        <v>52446123</v>
      </c>
      <c r="I18" s="196">
        <v>0.9773163117</v>
      </c>
    </row>
    <row r="19" spans="1:9">
      <c r="A19" s="379" t="s">
        <v>371</v>
      </c>
      <c r="B19" s="173">
        <v>681079</v>
      </c>
      <c r="C19" s="377">
        <v>1.45565691E-2</v>
      </c>
      <c r="D19" s="173">
        <v>50599</v>
      </c>
      <c r="E19" s="377">
        <v>8.7135692999999997E-3</v>
      </c>
      <c r="F19" s="173">
        <v>17134</v>
      </c>
      <c r="G19" s="377">
        <v>1.60422E-2</v>
      </c>
      <c r="H19" s="173">
        <v>748812</v>
      </c>
      <c r="I19" s="196">
        <v>1.39538662E-2</v>
      </c>
    </row>
    <row r="20" spans="1:9">
      <c r="A20" s="379" t="s">
        <v>372</v>
      </c>
      <c r="B20" s="173">
        <v>212206</v>
      </c>
      <c r="C20" s="377">
        <v>4.5354376E-3</v>
      </c>
      <c r="D20" s="173">
        <v>15234</v>
      </c>
      <c r="E20" s="377">
        <v>2.6234217000000002E-3</v>
      </c>
      <c r="F20" s="173">
        <v>6642</v>
      </c>
      <c r="G20" s="377">
        <v>6.2187633999999997E-3</v>
      </c>
      <c r="H20" s="173">
        <v>234082</v>
      </c>
      <c r="I20" s="196">
        <v>4.3620413000000002E-3</v>
      </c>
    </row>
    <row r="21" spans="1:9">
      <c r="A21" s="379" t="s">
        <v>124</v>
      </c>
      <c r="B21" s="173">
        <v>205161</v>
      </c>
      <c r="C21" s="377">
        <v>4.3848662000000004E-3</v>
      </c>
      <c r="D21" s="173">
        <v>23205</v>
      </c>
      <c r="E21" s="377">
        <v>3.9960943000000001E-3</v>
      </c>
      <c r="F21" s="173">
        <v>6024</v>
      </c>
      <c r="G21" s="377">
        <v>5.6401430999999998E-3</v>
      </c>
      <c r="H21" s="173">
        <v>234390</v>
      </c>
      <c r="I21" s="196">
        <v>4.3677808000000002E-3</v>
      </c>
    </row>
    <row r="22" spans="1:9" ht="15" thickBot="1">
      <c r="A22" s="145" t="s">
        <v>10</v>
      </c>
      <c r="B22" s="174">
        <v>46788429</v>
      </c>
      <c r="C22" s="378">
        <v>1</v>
      </c>
      <c r="D22" s="174">
        <v>5806920</v>
      </c>
      <c r="E22" s="378">
        <v>1</v>
      </c>
      <c r="F22" s="174">
        <v>1068058</v>
      </c>
      <c r="G22" s="378">
        <v>1</v>
      </c>
      <c r="H22" s="174">
        <v>53663407</v>
      </c>
      <c r="I22" s="115">
        <v>1</v>
      </c>
    </row>
    <row r="24" spans="1:9">
      <c r="A24" t="s">
        <v>279</v>
      </c>
    </row>
  </sheetData>
  <mergeCells count="8">
    <mergeCell ref="B5:C5"/>
    <mergeCell ref="D5:E5"/>
    <mergeCell ref="F5:G5"/>
    <mergeCell ref="H5:I5"/>
    <mergeCell ref="B16:C16"/>
    <mergeCell ref="D16:E16"/>
    <mergeCell ref="F16:G16"/>
    <mergeCell ref="H16:I16"/>
  </mergeCells>
  <pageMargins left="0.70866141732283472" right="0.70866141732283472" top="0.74803149606299213" bottom="0.35433070866141736" header="0.31496062992125984" footer="0.31496062992125984"/>
  <pageSetup paperSize="9" scale="83" orientation="portrait" horizontalDpi="1200" verticalDpi="1200" r:id="rId1"/>
  <headerFooter>
    <oddHeader>&amp;CPBS Expenditure and Prescriptions 2021-22</oddHeader>
    <oddFooter>&amp;CPage 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G51"/>
  <sheetViews>
    <sheetView showGridLines="0" zoomScaleNormal="100" workbookViewId="0"/>
  </sheetViews>
  <sheetFormatPr defaultColWidth="9.1796875" defaultRowHeight="14.5"/>
  <cols>
    <col min="1" max="1" width="31.81640625" style="3" customWidth="1"/>
    <col min="2" max="2" width="19.54296875" style="3" bestFit="1" customWidth="1"/>
    <col min="3" max="3" width="11" style="3" bestFit="1" customWidth="1"/>
    <col min="4" max="4" width="19.54296875" style="3" bestFit="1" customWidth="1"/>
    <col min="5" max="5" width="11" style="3" bestFit="1" customWidth="1"/>
    <col min="6" max="7" width="16.7265625" style="3" bestFit="1" customWidth="1"/>
    <col min="8" max="16384" width="9.1796875" style="3"/>
  </cols>
  <sheetData>
    <row r="1" spans="1:7">
      <c r="D1" s="577"/>
    </row>
    <row r="2" spans="1:7">
      <c r="A2" s="1" t="s">
        <v>380</v>
      </c>
      <c r="D2" s="576"/>
    </row>
    <row r="3" spans="1:7">
      <c r="A3" s="3" t="s">
        <v>362</v>
      </c>
      <c r="D3" s="576"/>
    </row>
    <row r="4" spans="1:7" ht="15" thickBot="1"/>
    <row r="5" spans="1:7" ht="15" customHeight="1">
      <c r="A5" s="588" t="s">
        <v>18</v>
      </c>
      <c r="B5" s="590" t="s">
        <v>342</v>
      </c>
      <c r="C5" s="590"/>
      <c r="D5" s="590" t="s">
        <v>377</v>
      </c>
      <c r="E5" s="590"/>
      <c r="F5" s="591" t="s">
        <v>19</v>
      </c>
      <c r="G5" s="593" t="s">
        <v>20</v>
      </c>
    </row>
    <row r="6" spans="1:7" ht="42" customHeight="1">
      <c r="A6" s="589"/>
      <c r="B6" s="31" t="s">
        <v>21</v>
      </c>
      <c r="C6" s="31" t="s">
        <v>22</v>
      </c>
      <c r="D6" s="31" t="s">
        <v>21</v>
      </c>
      <c r="E6" s="31" t="s">
        <v>22</v>
      </c>
      <c r="F6" s="592"/>
      <c r="G6" s="594"/>
    </row>
    <row r="7" spans="1:7">
      <c r="A7" s="21" t="s">
        <v>194</v>
      </c>
      <c r="B7" s="563">
        <v>144112808</v>
      </c>
      <c r="C7" s="8">
        <v>0.67473000000000005</v>
      </c>
      <c r="D7" s="563">
        <v>143684343</v>
      </c>
      <c r="E7" s="8">
        <v>0.66823999999999995</v>
      </c>
      <c r="F7" s="563">
        <v>-428465</v>
      </c>
      <c r="G7" s="33">
        <v>-2.97E-3</v>
      </c>
    </row>
    <row r="8" spans="1:7">
      <c r="A8" s="21" t="s">
        <v>195</v>
      </c>
      <c r="B8" s="563">
        <v>50746705</v>
      </c>
      <c r="C8" s="8">
        <v>0.23759</v>
      </c>
      <c r="D8" s="563">
        <v>50551722</v>
      </c>
      <c r="E8" s="8">
        <v>0.2351</v>
      </c>
      <c r="F8" s="563">
        <v>-194983</v>
      </c>
      <c r="G8" s="33">
        <v>-3.8400000000000001E-3</v>
      </c>
    </row>
    <row r="9" spans="1:7">
      <c r="A9" s="34" t="s">
        <v>23</v>
      </c>
      <c r="B9" s="564">
        <v>194859513</v>
      </c>
      <c r="C9" s="35">
        <v>0.91232000000000002</v>
      </c>
      <c r="D9" s="564">
        <v>194236065</v>
      </c>
      <c r="E9" s="35">
        <v>0.90334999999999999</v>
      </c>
      <c r="F9" s="564">
        <v>-623448</v>
      </c>
      <c r="G9" s="36">
        <v>-3.2000000000000002E-3</v>
      </c>
    </row>
    <row r="10" spans="1:7">
      <c r="A10" s="21" t="s">
        <v>196</v>
      </c>
      <c r="B10" s="563">
        <v>15552857</v>
      </c>
      <c r="C10" s="8">
        <v>7.2819999999999996E-2</v>
      </c>
      <c r="D10" s="563">
        <v>17550757</v>
      </c>
      <c r="E10" s="8">
        <v>8.1619999999999998E-2</v>
      </c>
      <c r="F10" s="563">
        <v>1997900</v>
      </c>
      <c r="G10" s="33">
        <v>0.12845999999999999</v>
      </c>
    </row>
    <row r="11" spans="1:7">
      <c r="A11" s="21" t="s">
        <v>197</v>
      </c>
      <c r="B11" s="563">
        <v>2813837</v>
      </c>
      <c r="C11" s="8">
        <v>1.3169999999999999E-2</v>
      </c>
      <c r="D11" s="563">
        <v>2875409</v>
      </c>
      <c r="E11" s="8">
        <v>1.337E-2</v>
      </c>
      <c r="F11" s="563">
        <v>61572</v>
      </c>
      <c r="G11" s="33">
        <v>2.188E-2</v>
      </c>
    </row>
    <row r="12" spans="1:7">
      <c r="A12" s="34" t="s">
        <v>24</v>
      </c>
      <c r="B12" s="564">
        <v>18366694</v>
      </c>
      <c r="C12" s="35">
        <v>8.5989999999999997E-2</v>
      </c>
      <c r="D12" s="564">
        <v>20426166</v>
      </c>
      <c r="E12" s="35">
        <v>9.5000000000000001E-2</v>
      </c>
      <c r="F12" s="564">
        <v>2059472</v>
      </c>
      <c r="G12" s="36">
        <v>0.11212999999999999</v>
      </c>
    </row>
    <row r="13" spans="1:7">
      <c r="A13" s="21" t="s">
        <v>198</v>
      </c>
      <c r="B13" s="563">
        <v>360465</v>
      </c>
      <c r="C13" s="8">
        <v>1.6900000000000001E-3</v>
      </c>
      <c r="D13" s="563">
        <v>355487</v>
      </c>
      <c r="E13" s="8">
        <v>1.65E-3</v>
      </c>
      <c r="F13" s="563">
        <v>-4978</v>
      </c>
      <c r="G13" s="33">
        <v>-1.3809999999999999E-2</v>
      </c>
    </row>
    <row r="14" spans="1:7">
      <c r="A14" s="571" t="s">
        <v>25</v>
      </c>
      <c r="B14" s="572">
        <v>213586672</v>
      </c>
      <c r="C14" s="573">
        <v>1</v>
      </c>
      <c r="D14" s="572">
        <v>215017718</v>
      </c>
      <c r="E14" s="573">
        <v>1</v>
      </c>
      <c r="F14" s="572">
        <v>1431046</v>
      </c>
      <c r="G14" s="574">
        <v>6.7000000000000002E-3</v>
      </c>
    </row>
    <row r="15" spans="1:7">
      <c r="A15" s="21" t="s">
        <v>26</v>
      </c>
      <c r="B15" s="563">
        <v>93594137</v>
      </c>
      <c r="C15" s="8"/>
      <c r="D15" s="563">
        <v>100790420</v>
      </c>
      <c r="E15" s="8"/>
      <c r="F15" s="563">
        <v>7196283</v>
      </c>
      <c r="G15" s="33">
        <v>7.689E-2</v>
      </c>
    </row>
    <row r="16" spans="1:7" ht="15" thickBot="1">
      <c r="A16" s="24" t="s">
        <v>376</v>
      </c>
      <c r="B16" s="569">
        <v>307180809</v>
      </c>
      <c r="C16" s="570"/>
      <c r="D16" s="569">
        <v>315808138</v>
      </c>
      <c r="E16" s="570"/>
      <c r="F16" s="569">
        <v>8627329</v>
      </c>
      <c r="G16" s="45">
        <v>2.8085507776626661E-2</v>
      </c>
    </row>
    <row r="17" spans="1:7">
      <c r="A17" s="39"/>
      <c r="B17" s="40"/>
      <c r="C17" s="41"/>
      <c r="D17" s="40"/>
      <c r="E17" s="575"/>
      <c r="F17" s="42"/>
      <c r="G17" s="43"/>
    </row>
    <row r="18" spans="1:7">
      <c r="A18" s="1" t="s">
        <v>381</v>
      </c>
    </row>
    <row r="19" spans="1:7">
      <c r="A19" s="3" t="s">
        <v>375</v>
      </c>
    </row>
    <row r="20" spans="1:7" ht="15" thickBot="1"/>
    <row r="21" spans="1:7" ht="15.75" customHeight="1">
      <c r="A21" s="588" t="s">
        <v>18</v>
      </c>
      <c r="B21" s="590" t="s">
        <v>342</v>
      </c>
      <c r="C21" s="590"/>
      <c r="D21" s="590" t="s">
        <v>377</v>
      </c>
      <c r="E21" s="590"/>
      <c r="F21" s="591" t="s">
        <v>27</v>
      </c>
      <c r="G21" s="593" t="s">
        <v>28</v>
      </c>
    </row>
    <row r="22" spans="1:7" ht="41.25" customHeight="1">
      <c r="A22" s="589"/>
      <c r="B22" s="31" t="s">
        <v>29</v>
      </c>
      <c r="C22" s="31" t="s">
        <v>22</v>
      </c>
      <c r="D22" s="31" t="s">
        <v>29</v>
      </c>
      <c r="E22" s="31" t="s">
        <v>22</v>
      </c>
      <c r="F22" s="592"/>
      <c r="G22" s="594"/>
    </row>
    <row r="23" spans="1:7">
      <c r="A23" s="21" t="s">
        <v>194</v>
      </c>
      <c r="B23" s="497">
        <v>7010810041.4399996</v>
      </c>
      <c r="C23" s="8">
        <v>0.51651000000000002</v>
      </c>
      <c r="D23" s="497">
        <v>7266742606.2700005</v>
      </c>
      <c r="E23" s="8">
        <v>0.50287000000000004</v>
      </c>
      <c r="F23" s="497">
        <v>255932564.830001</v>
      </c>
      <c r="G23" s="33">
        <v>3.6510000000000001E-2</v>
      </c>
    </row>
    <row r="24" spans="1:7">
      <c r="A24" s="21" t="s">
        <v>195</v>
      </c>
      <c r="B24" s="497">
        <v>1985353714.26</v>
      </c>
      <c r="C24" s="8">
        <v>0.14627000000000001</v>
      </c>
      <c r="D24" s="497">
        <v>2034655829.98</v>
      </c>
      <c r="E24" s="8">
        <v>0.14080000000000001</v>
      </c>
      <c r="F24" s="497">
        <v>49302115.719999999</v>
      </c>
      <c r="G24" s="33">
        <v>2.4830000000000001E-2</v>
      </c>
    </row>
    <row r="25" spans="1:7">
      <c r="A25" s="34" t="s">
        <v>23</v>
      </c>
      <c r="B25" s="498">
        <v>8996163755.7000008</v>
      </c>
      <c r="C25" s="35">
        <v>0.66278000000000004</v>
      </c>
      <c r="D25" s="498">
        <v>9301398436.25</v>
      </c>
      <c r="E25" s="35">
        <v>0.64366999999999996</v>
      </c>
      <c r="F25" s="498">
        <v>305234680.55000103</v>
      </c>
      <c r="G25" s="36">
        <v>3.3930000000000002E-2</v>
      </c>
    </row>
    <row r="26" spans="1:7">
      <c r="A26" s="21" t="s">
        <v>196</v>
      </c>
      <c r="B26" s="497">
        <v>4414820817.5500002</v>
      </c>
      <c r="C26" s="8">
        <v>0.32524999999999998</v>
      </c>
      <c r="D26" s="497">
        <v>4978558319.3999996</v>
      </c>
      <c r="E26" s="8">
        <v>0.34451999999999999</v>
      </c>
      <c r="F26" s="497">
        <v>563737501.85000002</v>
      </c>
      <c r="G26" s="33">
        <v>0.12769</v>
      </c>
    </row>
    <row r="27" spans="1:7">
      <c r="A27" s="21" t="s">
        <v>197</v>
      </c>
      <c r="B27" s="497">
        <v>147500169.88</v>
      </c>
      <c r="C27" s="8">
        <v>1.0869999999999999E-2</v>
      </c>
      <c r="D27" s="497">
        <v>156382164.03</v>
      </c>
      <c r="E27" s="8">
        <v>1.082E-2</v>
      </c>
      <c r="F27" s="497">
        <v>8881994.1500000097</v>
      </c>
      <c r="G27" s="33">
        <v>6.0220000000000003E-2</v>
      </c>
    </row>
    <row r="28" spans="1:7">
      <c r="A28" s="34" t="s">
        <v>24</v>
      </c>
      <c r="B28" s="498">
        <v>4562320987.4300003</v>
      </c>
      <c r="C28" s="35">
        <v>0.33611999999999997</v>
      </c>
      <c r="D28" s="498">
        <v>5134940483.4300003</v>
      </c>
      <c r="E28" s="35">
        <v>0.35535</v>
      </c>
      <c r="F28" s="498">
        <v>572619495.99999905</v>
      </c>
      <c r="G28" s="36">
        <v>0.12551000000000001</v>
      </c>
    </row>
    <row r="29" spans="1:7">
      <c r="A29" s="21" t="s">
        <v>198</v>
      </c>
      <c r="B29" s="497">
        <v>14971502.59</v>
      </c>
      <c r="C29" s="8">
        <v>1.1000000000000001E-3</v>
      </c>
      <c r="D29" s="497">
        <v>14228777.23</v>
      </c>
      <c r="E29" s="8">
        <v>9.7999999999999997E-4</v>
      </c>
      <c r="F29" s="497">
        <v>-742725.36</v>
      </c>
      <c r="G29" s="33">
        <v>-4.9610000000000001E-2</v>
      </c>
    </row>
    <row r="30" spans="1:7" ht="15" thickBot="1">
      <c r="A30" s="24" t="s">
        <v>25</v>
      </c>
      <c r="B30" s="499">
        <v>13573456245.719999</v>
      </c>
      <c r="C30" s="44">
        <v>1</v>
      </c>
      <c r="D30" s="499">
        <v>14450567696.91</v>
      </c>
      <c r="E30" s="44">
        <v>1</v>
      </c>
      <c r="F30" s="499">
        <v>877111451.19000304</v>
      </c>
      <c r="G30" s="45">
        <v>6.4619999999999997E-2</v>
      </c>
    </row>
    <row r="31" spans="1:7">
      <c r="A31" s="46"/>
      <c r="B31" s="47"/>
      <c r="C31" s="48"/>
      <c r="D31" s="47"/>
      <c r="E31" s="48"/>
      <c r="F31" s="49"/>
      <c r="G31" s="50"/>
    </row>
    <row r="32" spans="1:7">
      <c r="A32" s="1" t="s">
        <v>801</v>
      </c>
    </row>
    <row r="33" spans="1:7">
      <c r="A33" s="3" t="s">
        <v>363</v>
      </c>
    </row>
    <row r="34" spans="1:7" ht="15" thickBot="1"/>
    <row r="35" spans="1:7" ht="15" customHeight="1">
      <c r="A35" s="588" t="s">
        <v>18</v>
      </c>
      <c r="B35" s="590" t="s">
        <v>342</v>
      </c>
      <c r="C35" s="590"/>
      <c r="D35" s="590" t="s">
        <v>377</v>
      </c>
      <c r="E35" s="590"/>
      <c r="F35" s="591" t="s">
        <v>30</v>
      </c>
      <c r="G35" s="593" t="s">
        <v>31</v>
      </c>
    </row>
    <row r="36" spans="1:7" ht="45" customHeight="1">
      <c r="A36" s="589"/>
      <c r="B36" s="51" t="s">
        <v>32</v>
      </c>
      <c r="C36" s="51" t="s">
        <v>22</v>
      </c>
      <c r="D36" s="51" t="s">
        <v>32</v>
      </c>
      <c r="E36" s="31" t="s">
        <v>22</v>
      </c>
      <c r="F36" s="592"/>
      <c r="G36" s="594"/>
    </row>
    <row r="37" spans="1:7">
      <c r="A37" s="21" t="s">
        <v>199</v>
      </c>
      <c r="B37" s="52">
        <v>5106120</v>
      </c>
      <c r="C37" s="8">
        <v>0.66739000000000004</v>
      </c>
      <c r="D37" s="52">
        <v>4890887</v>
      </c>
      <c r="E37" s="8">
        <v>0.67337999999999998</v>
      </c>
      <c r="F37" s="52">
        <v>-215233</v>
      </c>
      <c r="G37" s="33">
        <v>-4.215E-2</v>
      </c>
    </row>
    <row r="38" spans="1:7">
      <c r="A38" s="21" t="s">
        <v>200</v>
      </c>
      <c r="B38" s="52">
        <v>2544802</v>
      </c>
      <c r="C38" s="8">
        <v>0.33261000000000002</v>
      </c>
      <c r="D38" s="52">
        <v>2372281</v>
      </c>
      <c r="E38" s="8">
        <v>0.32662000000000002</v>
      </c>
      <c r="F38" s="52">
        <v>-172521</v>
      </c>
      <c r="G38" s="33">
        <v>-6.7790000000000003E-2</v>
      </c>
    </row>
    <row r="39" spans="1:7" ht="15" thickBot="1">
      <c r="A39" s="24" t="s">
        <v>33</v>
      </c>
      <c r="B39" s="53">
        <v>7650922</v>
      </c>
      <c r="C39" s="44">
        <v>1</v>
      </c>
      <c r="D39" s="53">
        <v>7263168</v>
      </c>
      <c r="E39" s="54">
        <v>1</v>
      </c>
      <c r="F39" s="53">
        <v>-387754</v>
      </c>
      <c r="G39" s="45">
        <v>-5.0680000000000003E-2</v>
      </c>
    </row>
    <row r="40" spans="1:7">
      <c r="A40" s="46"/>
      <c r="B40" s="55"/>
      <c r="C40" s="56"/>
      <c r="D40" s="55"/>
      <c r="E40" s="57"/>
      <c r="F40" s="55"/>
      <c r="G40" s="50"/>
    </row>
    <row r="41" spans="1:7">
      <c r="A41" s="1" t="s">
        <v>382</v>
      </c>
    </row>
    <row r="42" spans="1:7">
      <c r="A42" s="3" t="s">
        <v>363</v>
      </c>
    </row>
    <row r="43" spans="1:7" ht="15" thickBot="1"/>
    <row r="44" spans="1:7">
      <c r="A44" s="588" t="s">
        <v>18</v>
      </c>
      <c r="B44" s="590" t="s">
        <v>342</v>
      </c>
      <c r="C44" s="590"/>
      <c r="D44" s="590" t="s">
        <v>377</v>
      </c>
      <c r="E44" s="590"/>
      <c r="F44" s="595" t="s">
        <v>27</v>
      </c>
      <c r="G44" s="597" t="s">
        <v>28</v>
      </c>
    </row>
    <row r="45" spans="1:7" ht="45.75" customHeight="1">
      <c r="A45" s="589"/>
      <c r="B45" s="31" t="s">
        <v>29</v>
      </c>
      <c r="C45" s="31" t="s">
        <v>22</v>
      </c>
      <c r="D45" s="31" t="s">
        <v>29</v>
      </c>
      <c r="E45" s="31" t="s">
        <v>22</v>
      </c>
      <c r="F45" s="596"/>
      <c r="G45" s="598"/>
    </row>
    <row r="46" spans="1:7">
      <c r="A46" s="21" t="s">
        <v>199</v>
      </c>
      <c r="B46" s="497">
        <v>236199144.71000001</v>
      </c>
      <c r="C46" s="8">
        <v>0.71975999999999996</v>
      </c>
      <c r="D46" s="497">
        <v>246030487.44999999</v>
      </c>
      <c r="E46" s="8">
        <v>0.73131999999999997</v>
      </c>
      <c r="F46" s="497">
        <v>9831342.7399999797</v>
      </c>
      <c r="G46" s="33">
        <v>4.1619999999999997E-2</v>
      </c>
    </row>
    <row r="47" spans="1:7">
      <c r="A47" s="21" t="s">
        <v>200</v>
      </c>
      <c r="B47" s="497">
        <v>91964706.370000005</v>
      </c>
      <c r="C47" s="8">
        <v>0.28023999999999999</v>
      </c>
      <c r="D47" s="497">
        <v>90390115.090000004</v>
      </c>
      <c r="E47" s="8">
        <v>0.26867999999999997</v>
      </c>
      <c r="F47" s="497">
        <v>-1574591.28</v>
      </c>
      <c r="G47" s="33">
        <v>-1.712E-2</v>
      </c>
    </row>
    <row r="48" spans="1:7" ht="15" thickBot="1">
      <c r="A48" s="24" t="s">
        <v>33</v>
      </c>
      <c r="B48" s="499">
        <v>328163851.07999998</v>
      </c>
      <c r="C48" s="44">
        <v>1</v>
      </c>
      <c r="D48" s="499">
        <v>336420602.54000002</v>
      </c>
      <c r="E48" s="44">
        <v>1</v>
      </c>
      <c r="F48" s="499">
        <v>8256751.4599999199</v>
      </c>
      <c r="G48" s="45">
        <v>2.5159999999999998E-2</v>
      </c>
    </row>
    <row r="50" spans="1:2">
      <c r="A50" s="157" t="s">
        <v>279</v>
      </c>
      <c r="B50"/>
    </row>
    <row r="51" spans="1:2">
      <c r="A51" s="486"/>
    </row>
  </sheetData>
  <mergeCells count="20">
    <mergeCell ref="A21:A22"/>
    <mergeCell ref="B21:C21"/>
    <mergeCell ref="D21:E21"/>
    <mergeCell ref="F21:F22"/>
    <mergeCell ref="G21:G22"/>
    <mergeCell ref="A5:A6"/>
    <mergeCell ref="B5:C5"/>
    <mergeCell ref="D5:E5"/>
    <mergeCell ref="F5:F6"/>
    <mergeCell ref="G5:G6"/>
    <mergeCell ref="A44:A45"/>
    <mergeCell ref="B44:C44"/>
    <mergeCell ref="D44:E44"/>
    <mergeCell ref="F44:F45"/>
    <mergeCell ref="G44:G45"/>
    <mergeCell ref="A35:A36"/>
    <mergeCell ref="B35:C35"/>
    <mergeCell ref="D35:E35"/>
    <mergeCell ref="F35:F36"/>
    <mergeCell ref="G35:G36"/>
  </mergeCells>
  <pageMargins left="0.70866141732283472" right="0.70866141732283472" top="0.74803149606299213" bottom="0.35433070866141736" header="0.31496062992125984" footer="0.31496062992125984"/>
  <pageSetup paperSize="9" scale="69" orientation="portrait" verticalDpi="1200" r:id="rId1"/>
  <headerFooter>
    <oddHeader>&amp;CPBS Expenditure and Prescriptions 2021-22</oddHeader>
    <oddFooter>&amp;CPage 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2:J36"/>
  <sheetViews>
    <sheetView showGridLines="0" zoomScaleNormal="100" workbookViewId="0"/>
  </sheetViews>
  <sheetFormatPr defaultRowHeight="14.5"/>
  <cols>
    <col min="1" max="1" width="38.54296875" customWidth="1"/>
    <col min="2" max="3" width="12" bestFit="1" customWidth="1"/>
    <col min="4" max="7" width="11" bestFit="1" customWidth="1"/>
    <col min="8" max="8" width="11.7265625" bestFit="1" customWidth="1"/>
    <col min="9" max="9" width="11" bestFit="1" customWidth="1"/>
    <col min="10" max="10" width="12" bestFit="1" customWidth="1"/>
  </cols>
  <sheetData>
    <row r="2" spans="1:10">
      <c r="A2" s="119" t="s">
        <v>399</v>
      </c>
    </row>
    <row r="3" spans="1:10">
      <c r="A3" s="193" t="s">
        <v>357</v>
      </c>
    </row>
    <row r="4" spans="1:10" ht="15" thickBot="1">
      <c r="A4" s="118"/>
    </row>
    <row r="5" spans="1:10">
      <c r="A5" s="177" t="s">
        <v>48</v>
      </c>
      <c r="B5" s="141" t="s">
        <v>89</v>
      </c>
      <c r="C5" s="141" t="s">
        <v>90</v>
      </c>
      <c r="D5" s="141" t="s">
        <v>91</v>
      </c>
      <c r="E5" s="141" t="s">
        <v>92</v>
      </c>
      <c r="F5" s="141" t="s">
        <v>93</v>
      </c>
      <c r="G5" s="141" t="s">
        <v>94</v>
      </c>
      <c r="H5" s="141" t="s">
        <v>95</v>
      </c>
      <c r="I5" s="141" t="s">
        <v>96</v>
      </c>
      <c r="J5" s="142" t="s">
        <v>110</v>
      </c>
    </row>
    <row r="6" spans="1:10">
      <c r="A6" s="178" t="s">
        <v>559</v>
      </c>
      <c r="B6" s="110">
        <v>13211</v>
      </c>
      <c r="C6" s="110">
        <v>7834</v>
      </c>
      <c r="D6" s="110">
        <v>3577</v>
      </c>
      <c r="E6" s="110">
        <v>1598</v>
      </c>
      <c r="F6" s="110">
        <v>3338</v>
      </c>
      <c r="G6" s="110">
        <v>1060</v>
      </c>
      <c r="H6" s="110">
        <v>76</v>
      </c>
      <c r="I6" s="110">
        <v>886</v>
      </c>
      <c r="J6" s="144">
        <v>31580</v>
      </c>
    </row>
    <row r="7" spans="1:10">
      <c r="A7" s="178" t="s">
        <v>789</v>
      </c>
      <c r="B7" s="110">
        <v>44</v>
      </c>
      <c r="C7" s="110">
        <v>11</v>
      </c>
      <c r="D7" s="110">
        <v>6</v>
      </c>
      <c r="E7" s="110">
        <v>0</v>
      </c>
      <c r="F7" s="110">
        <v>0</v>
      </c>
      <c r="G7" s="110">
        <v>0</v>
      </c>
      <c r="H7" s="110">
        <v>0</v>
      </c>
      <c r="I7" s="110">
        <v>0</v>
      </c>
      <c r="J7" s="144">
        <v>61</v>
      </c>
    </row>
    <row r="8" spans="1:10">
      <c r="A8" s="178" t="s">
        <v>790</v>
      </c>
      <c r="B8" s="110">
        <v>204</v>
      </c>
      <c r="C8" s="110">
        <v>117</v>
      </c>
      <c r="D8" s="110">
        <v>93</v>
      </c>
      <c r="E8" s="110">
        <v>41</v>
      </c>
      <c r="F8" s="110">
        <v>85</v>
      </c>
      <c r="G8" s="110">
        <v>41</v>
      </c>
      <c r="H8" s="110">
        <v>0</v>
      </c>
      <c r="I8" s="110">
        <v>34</v>
      </c>
      <c r="J8" s="144">
        <v>615</v>
      </c>
    </row>
    <row r="9" spans="1:10">
      <c r="A9" s="178" t="s">
        <v>791</v>
      </c>
      <c r="B9" s="110">
        <v>2752</v>
      </c>
      <c r="C9" s="110">
        <v>1725</v>
      </c>
      <c r="D9" s="110">
        <v>1151</v>
      </c>
      <c r="E9" s="110">
        <v>504</v>
      </c>
      <c r="F9" s="110">
        <v>800</v>
      </c>
      <c r="G9" s="110">
        <v>548</v>
      </c>
      <c r="H9" s="110">
        <v>18</v>
      </c>
      <c r="I9" s="110">
        <v>269</v>
      </c>
      <c r="J9" s="144">
        <v>7767</v>
      </c>
    </row>
    <row r="10" spans="1:10">
      <c r="A10" s="178" t="s">
        <v>792</v>
      </c>
      <c r="B10" s="110">
        <v>155</v>
      </c>
      <c r="C10" s="110">
        <v>97</v>
      </c>
      <c r="D10" s="110">
        <v>48</v>
      </c>
      <c r="E10" s="110">
        <v>19</v>
      </c>
      <c r="F10" s="110">
        <v>29</v>
      </c>
      <c r="G10" s="110">
        <v>12</v>
      </c>
      <c r="H10" s="110">
        <v>0</v>
      </c>
      <c r="I10" s="110">
        <v>18</v>
      </c>
      <c r="J10" s="144">
        <v>378</v>
      </c>
    </row>
    <row r="11" spans="1:10">
      <c r="A11" s="178" t="s">
        <v>793</v>
      </c>
      <c r="B11" s="110">
        <v>103</v>
      </c>
      <c r="C11" s="110">
        <v>63</v>
      </c>
      <c r="D11" s="110">
        <v>35</v>
      </c>
      <c r="E11" s="110">
        <v>18</v>
      </c>
      <c r="F11" s="110">
        <v>16</v>
      </c>
      <c r="G11" s="110">
        <v>24</v>
      </c>
      <c r="H11" s="110">
        <v>0</v>
      </c>
      <c r="I11" s="110">
        <v>12</v>
      </c>
      <c r="J11" s="144">
        <v>271</v>
      </c>
    </row>
    <row r="12" spans="1:10">
      <c r="A12" s="178" t="s">
        <v>794</v>
      </c>
      <c r="B12" s="110">
        <v>911</v>
      </c>
      <c r="C12" s="110">
        <v>374</v>
      </c>
      <c r="D12" s="110">
        <v>171</v>
      </c>
      <c r="E12" s="110">
        <v>84</v>
      </c>
      <c r="F12" s="110">
        <v>185</v>
      </c>
      <c r="G12" s="110">
        <v>45</v>
      </c>
      <c r="H12" s="110">
        <v>0</v>
      </c>
      <c r="I12" s="110">
        <v>66</v>
      </c>
      <c r="J12" s="144">
        <v>1836</v>
      </c>
    </row>
    <row r="13" spans="1:10">
      <c r="A13" s="178" t="s">
        <v>550</v>
      </c>
      <c r="B13" s="110">
        <v>18276</v>
      </c>
      <c r="C13" s="110">
        <v>9356</v>
      </c>
      <c r="D13" s="110">
        <v>4506</v>
      </c>
      <c r="E13" s="110">
        <v>2159</v>
      </c>
      <c r="F13" s="110">
        <v>3448</v>
      </c>
      <c r="G13" s="110">
        <v>1475</v>
      </c>
      <c r="H13" s="110">
        <v>37</v>
      </c>
      <c r="I13" s="110">
        <v>897</v>
      </c>
      <c r="J13" s="144">
        <v>40154</v>
      </c>
    </row>
    <row r="14" spans="1:10">
      <c r="A14" s="178" t="s">
        <v>594</v>
      </c>
      <c r="B14" s="110">
        <v>2417</v>
      </c>
      <c r="C14" s="110">
        <v>1471</v>
      </c>
      <c r="D14" s="110">
        <v>456</v>
      </c>
      <c r="E14" s="110">
        <v>275</v>
      </c>
      <c r="F14" s="110">
        <v>440</v>
      </c>
      <c r="G14" s="110">
        <v>225</v>
      </c>
      <c r="H14" s="110">
        <v>8</v>
      </c>
      <c r="I14" s="110">
        <v>142</v>
      </c>
      <c r="J14" s="144">
        <v>5434</v>
      </c>
    </row>
    <row r="15" spans="1:10" ht="15" thickBot="1">
      <c r="A15" s="413" t="s">
        <v>10</v>
      </c>
      <c r="B15" s="114">
        <v>38073</v>
      </c>
      <c r="C15" s="114">
        <v>21048</v>
      </c>
      <c r="D15" s="114">
        <v>10043</v>
      </c>
      <c r="E15" s="114">
        <v>4698</v>
      </c>
      <c r="F15" s="114">
        <v>8341</v>
      </c>
      <c r="G15" s="114">
        <v>3430</v>
      </c>
      <c r="H15" s="114">
        <v>139</v>
      </c>
      <c r="I15" s="114">
        <v>2324</v>
      </c>
      <c r="J15" s="146">
        <v>88096</v>
      </c>
    </row>
    <row r="18" spans="1:10">
      <c r="A18" s="119" t="s">
        <v>400</v>
      </c>
    </row>
    <row r="19" spans="1:10">
      <c r="A19" t="s">
        <v>357</v>
      </c>
    </row>
    <row r="20" spans="1:10" ht="15" thickBot="1">
      <c r="A20" s="118"/>
    </row>
    <row r="21" spans="1:10">
      <c r="A21" s="140" t="s">
        <v>48</v>
      </c>
      <c r="B21" s="141" t="s">
        <v>89</v>
      </c>
      <c r="C21" s="141" t="s">
        <v>90</v>
      </c>
      <c r="D21" s="141" t="s">
        <v>91</v>
      </c>
      <c r="E21" s="141" t="s">
        <v>92</v>
      </c>
      <c r="F21" s="141" t="s">
        <v>93</v>
      </c>
      <c r="G21" s="141" t="s">
        <v>94</v>
      </c>
      <c r="H21" s="141" t="s">
        <v>95</v>
      </c>
      <c r="I21" s="141" t="s">
        <v>96</v>
      </c>
      <c r="J21" s="142" t="s">
        <v>110</v>
      </c>
    </row>
    <row r="22" spans="1:10">
      <c r="A22" s="178" t="s">
        <v>559</v>
      </c>
      <c r="B22" s="529">
        <v>94419.92</v>
      </c>
      <c r="C22" s="529">
        <v>56015.57</v>
      </c>
      <c r="D22" s="529">
        <v>25654.2</v>
      </c>
      <c r="E22" s="529">
        <v>11757.03</v>
      </c>
      <c r="F22" s="529">
        <v>22820.09</v>
      </c>
      <c r="G22" s="529">
        <v>7632.6</v>
      </c>
      <c r="H22" s="529">
        <v>359.97</v>
      </c>
      <c r="I22" s="529">
        <v>4875.2</v>
      </c>
      <c r="J22" s="535">
        <v>223534.58</v>
      </c>
    </row>
    <row r="23" spans="1:10">
      <c r="A23" s="178" t="s">
        <v>789</v>
      </c>
      <c r="B23" s="529">
        <v>1540.72</v>
      </c>
      <c r="C23" s="529">
        <v>373.18</v>
      </c>
      <c r="D23" s="529">
        <v>175.28</v>
      </c>
      <c r="E23" s="529">
        <v>0</v>
      </c>
      <c r="F23" s="529">
        <v>0</v>
      </c>
      <c r="G23" s="529">
        <v>0</v>
      </c>
      <c r="H23" s="529">
        <v>0</v>
      </c>
      <c r="I23" s="529">
        <v>0</v>
      </c>
      <c r="J23" s="535">
        <v>2089.1799999999998</v>
      </c>
    </row>
    <row r="24" spans="1:10">
      <c r="A24" s="178" t="s">
        <v>790</v>
      </c>
      <c r="B24" s="529">
        <v>1156.8599999999999</v>
      </c>
      <c r="C24" s="529">
        <v>536.95000000000005</v>
      </c>
      <c r="D24" s="529">
        <v>341.74</v>
      </c>
      <c r="E24" s="529">
        <v>801.31</v>
      </c>
      <c r="F24" s="529">
        <v>144.58000000000001</v>
      </c>
      <c r="G24" s="529">
        <v>170.14</v>
      </c>
      <c r="H24" s="529">
        <v>0</v>
      </c>
      <c r="I24" s="529">
        <v>3398.63</v>
      </c>
      <c r="J24" s="535">
        <v>6550.21</v>
      </c>
    </row>
    <row r="25" spans="1:10">
      <c r="A25" s="178" t="s">
        <v>791</v>
      </c>
      <c r="B25" s="529">
        <v>8074.23</v>
      </c>
      <c r="C25" s="529">
        <v>4922.58</v>
      </c>
      <c r="D25" s="529">
        <v>3217.07</v>
      </c>
      <c r="E25" s="529">
        <v>1582.42</v>
      </c>
      <c r="F25" s="529">
        <v>1957.65</v>
      </c>
      <c r="G25" s="529">
        <v>2085.1799999999998</v>
      </c>
      <c r="H25" s="529">
        <v>23.18</v>
      </c>
      <c r="I25" s="529">
        <v>560.48</v>
      </c>
      <c r="J25" s="535">
        <v>22422.79</v>
      </c>
    </row>
    <row r="26" spans="1:10">
      <c r="A26" s="178" t="s">
        <v>792</v>
      </c>
      <c r="B26" s="529">
        <v>2420.65</v>
      </c>
      <c r="C26" s="529">
        <v>958.24</v>
      </c>
      <c r="D26" s="529">
        <v>459.48</v>
      </c>
      <c r="E26" s="529">
        <v>226.84</v>
      </c>
      <c r="F26" s="529">
        <v>338.53</v>
      </c>
      <c r="G26" s="529">
        <v>110.89</v>
      </c>
      <c r="H26" s="529">
        <v>0</v>
      </c>
      <c r="I26" s="529">
        <v>131.16999999999999</v>
      </c>
      <c r="J26" s="535">
        <v>4645.8</v>
      </c>
    </row>
    <row r="27" spans="1:10">
      <c r="A27" s="178" t="s">
        <v>793</v>
      </c>
      <c r="B27" s="529">
        <v>273.04000000000002</v>
      </c>
      <c r="C27" s="529">
        <v>197.34</v>
      </c>
      <c r="D27" s="529">
        <v>56.24</v>
      </c>
      <c r="E27" s="529">
        <v>70.650000000000006</v>
      </c>
      <c r="F27" s="529">
        <v>70.45</v>
      </c>
      <c r="G27" s="529">
        <v>56.64</v>
      </c>
      <c r="H27" s="529">
        <v>0</v>
      </c>
      <c r="I27" s="529">
        <v>0</v>
      </c>
      <c r="J27" s="535">
        <v>724.36</v>
      </c>
    </row>
    <row r="28" spans="1:10">
      <c r="A28" s="178" t="s">
        <v>794</v>
      </c>
      <c r="B28" s="529">
        <v>7350.54</v>
      </c>
      <c r="C28" s="529">
        <v>3050.76</v>
      </c>
      <c r="D28" s="529">
        <v>1366.38</v>
      </c>
      <c r="E28" s="529">
        <v>775.36</v>
      </c>
      <c r="F28" s="529">
        <v>1289.02</v>
      </c>
      <c r="G28" s="529">
        <v>326.10000000000002</v>
      </c>
      <c r="H28" s="529">
        <v>0</v>
      </c>
      <c r="I28" s="529">
        <v>423.18</v>
      </c>
      <c r="J28" s="535">
        <v>14581.34</v>
      </c>
    </row>
    <row r="29" spans="1:10">
      <c r="A29" s="178" t="s">
        <v>550</v>
      </c>
      <c r="B29" s="529">
        <v>123327.23</v>
      </c>
      <c r="C29" s="529">
        <v>62412.88</v>
      </c>
      <c r="D29" s="529">
        <v>30009.07</v>
      </c>
      <c r="E29" s="529">
        <v>14572.9</v>
      </c>
      <c r="F29" s="529">
        <v>21929.75</v>
      </c>
      <c r="G29" s="529">
        <v>10222.91</v>
      </c>
      <c r="H29" s="529">
        <v>161.68</v>
      </c>
      <c r="I29" s="529">
        <v>4414.57</v>
      </c>
      <c r="J29" s="535">
        <v>267050.99</v>
      </c>
    </row>
    <row r="30" spans="1:10">
      <c r="A30" s="178" t="s">
        <v>594</v>
      </c>
      <c r="B30" s="529">
        <v>18676.080000000002</v>
      </c>
      <c r="C30" s="529">
        <v>11180.67</v>
      </c>
      <c r="D30" s="529">
        <v>3157.38</v>
      </c>
      <c r="E30" s="529">
        <v>2154.25</v>
      </c>
      <c r="F30" s="529">
        <v>3337.07</v>
      </c>
      <c r="G30" s="529">
        <v>1511.34</v>
      </c>
      <c r="H30" s="529">
        <v>73.17</v>
      </c>
      <c r="I30" s="529">
        <v>849.59</v>
      </c>
      <c r="J30" s="535">
        <v>40939.550000000003</v>
      </c>
    </row>
    <row r="31" spans="1:10" ht="15" thickBot="1">
      <c r="A31" s="413" t="s">
        <v>10</v>
      </c>
      <c r="B31" s="531">
        <v>257239.27</v>
      </c>
      <c r="C31" s="531">
        <v>139648.17000000001</v>
      </c>
      <c r="D31" s="531">
        <v>64436.84</v>
      </c>
      <c r="E31" s="531">
        <v>31940.76</v>
      </c>
      <c r="F31" s="531">
        <v>51887.14</v>
      </c>
      <c r="G31" s="531">
        <v>22115.8</v>
      </c>
      <c r="H31" s="531">
        <v>618</v>
      </c>
      <c r="I31" s="531">
        <v>14652.82</v>
      </c>
      <c r="J31" s="548">
        <v>582538.80000000005</v>
      </c>
    </row>
    <row r="33" spans="1:10">
      <c r="A33" s="3" t="s">
        <v>365</v>
      </c>
    </row>
    <row r="34" spans="1:10">
      <c r="A34" s="62" t="s">
        <v>366</v>
      </c>
      <c r="B34" s="62"/>
      <c r="C34" s="62"/>
      <c r="D34" s="62"/>
      <c r="E34" s="62"/>
      <c r="F34" s="62"/>
      <c r="G34" s="62"/>
      <c r="H34" s="62"/>
      <c r="I34" s="62"/>
      <c r="J34" s="62"/>
    </row>
    <row r="35" spans="1:10" ht="30" customHeight="1">
      <c r="A35" s="653" t="s">
        <v>369</v>
      </c>
      <c r="B35" s="653"/>
      <c r="C35" s="653"/>
      <c r="D35" s="653"/>
      <c r="E35" s="653"/>
      <c r="F35" s="653"/>
      <c r="G35" s="653"/>
      <c r="H35" s="653"/>
      <c r="I35" s="653"/>
      <c r="J35" s="653"/>
    </row>
    <row r="36" spans="1:10">
      <c r="A36" s="62" t="s">
        <v>367</v>
      </c>
      <c r="B36" s="62"/>
      <c r="C36" s="62"/>
      <c r="D36" s="62"/>
      <c r="E36" s="62"/>
      <c r="F36" s="62"/>
      <c r="G36" s="62"/>
      <c r="H36" s="62"/>
      <c r="I36" s="62"/>
      <c r="J36" s="62"/>
    </row>
  </sheetData>
  <mergeCells count="1">
    <mergeCell ref="A35:J35"/>
  </mergeCells>
  <pageMargins left="0.70866141732283472" right="0.70866141732283472" top="0.74803149606299213" bottom="0.35433070866141736" header="0.31496062992125984" footer="0.31496062992125984"/>
  <pageSetup paperSize="9" scale="88" orientation="landscape" horizontalDpi="1200" verticalDpi="1200" r:id="rId1"/>
  <headerFooter>
    <oddHeader>&amp;CPBS Expenditure and Prescriptions 2021-22</oddHeader>
    <oddFooter>&amp;CPage 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2:J46"/>
  <sheetViews>
    <sheetView showGridLines="0" zoomScaleNormal="100" workbookViewId="0"/>
  </sheetViews>
  <sheetFormatPr defaultRowHeight="14.5"/>
  <cols>
    <col min="1" max="1" width="38.54296875" customWidth="1"/>
    <col min="2" max="2" width="12.81640625" bestFit="1" customWidth="1"/>
    <col min="3" max="3" width="11.81640625" bestFit="1" customWidth="1"/>
    <col min="4" max="4" width="11.26953125" bestFit="1" customWidth="1"/>
    <col min="5" max="5" width="10.54296875" bestFit="1" customWidth="1"/>
    <col min="6" max="6" width="11.26953125" bestFit="1" customWidth="1"/>
    <col min="7" max="7" width="10.81640625" bestFit="1" customWidth="1"/>
    <col min="8" max="8" width="11.81640625" bestFit="1" customWidth="1"/>
    <col min="9" max="9" width="10.81640625" bestFit="1" customWidth="1"/>
    <col min="10" max="10" width="12.81640625" bestFit="1" customWidth="1"/>
  </cols>
  <sheetData>
    <row r="2" spans="1:10">
      <c r="A2" s="119" t="s">
        <v>401</v>
      </c>
    </row>
    <row r="3" spans="1:10">
      <c r="A3" t="s">
        <v>358</v>
      </c>
    </row>
    <row r="4" spans="1:10" ht="15" thickBot="1">
      <c r="A4" s="118"/>
    </row>
    <row r="5" spans="1:10">
      <c r="A5" s="469" t="s">
        <v>51</v>
      </c>
      <c r="B5" s="141" t="s">
        <v>89</v>
      </c>
      <c r="C5" s="141" t="s">
        <v>90</v>
      </c>
      <c r="D5" s="141" t="s">
        <v>91</v>
      </c>
      <c r="E5" s="141" t="s">
        <v>92</v>
      </c>
      <c r="F5" s="141" t="s">
        <v>93</v>
      </c>
      <c r="G5" s="141" t="s">
        <v>94</v>
      </c>
      <c r="H5" s="141" t="s">
        <v>95</v>
      </c>
      <c r="I5" s="141" t="s">
        <v>96</v>
      </c>
      <c r="J5" s="142" t="s">
        <v>110</v>
      </c>
    </row>
    <row r="6" spans="1:10" s="200" customFormat="1">
      <c r="A6" s="470" t="s">
        <v>176</v>
      </c>
      <c r="B6" s="471">
        <v>50497</v>
      </c>
      <c r="C6" s="471">
        <v>27561</v>
      </c>
      <c r="D6" s="471">
        <v>12123</v>
      </c>
      <c r="E6" s="471">
        <v>5688</v>
      </c>
      <c r="F6" s="471">
        <v>10893</v>
      </c>
      <c r="G6" s="471">
        <v>3727</v>
      </c>
      <c r="H6" s="471">
        <v>145</v>
      </c>
      <c r="I6" s="471">
        <v>3019</v>
      </c>
      <c r="J6" s="472">
        <v>113653</v>
      </c>
    </row>
    <row r="7" spans="1:10">
      <c r="A7" s="470" t="s">
        <v>182</v>
      </c>
      <c r="B7" s="110">
        <v>3340</v>
      </c>
      <c r="C7" s="110">
        <v>1539</v>
      </c>
      <c r="D7" s="110">
        <v>889</v>
      </c>
      <c r="E7" s="110">
        <v>322</v>
      </c>
      <c r="F7" s="110">
        <v>722</v>
      </c>
      <c r="G7" s="110">
        <v>232</v>
      </c>
      <c r="H7" s="110">
        <v>0</v>
      </c>
      <c r="I7" s="110">
        <v>204</v>
      </c>
      <c r="J7" s="144">
        <v>7248</v>
      </c>
    </row>
    <row r="8" spans="1:10" ht="29">
      <c r="A8" s="178" t="s">
        <v>183</v>
      </c>
      <c r="B8" s="110">
        <v>2823</v>
      </c>
      <c r="C8" s="110">
        <v>1563</v>
      </c>
      <c r="D8" s="110">
        <v>621</v>
      </c>
      <c r="E8" s="110">
        <v>288</v>
      </c>
      <c r="F8" s="110">
        <v>629</v>
      </c>
      <c r="G8" s="110">
        <v>234</v>
      </c>
      <c r="H8" s="110">
        <v>0</v>
      </c>
      <c r="I8" s="110">
        <v>272</v>
      </c>
      <c r="J8" s="144">
        <v>6430</v>
      </c>
    </row>
    <row r="9" spans="1:10" ht="29">
      <c r="A9" s="178" t="s">
        <v>186</v>
      </c>
      <c r="B9" s="110">
        <v>32</v>
      </c>
      <c r="C9" s="110">
        <v>12</v>
      </c>
      <c r="D9" s="110">
        <v>6</v>
      </c>
      <c r="E9" s="110">
        <v>0</v>
      </c>
      <c r="F9" s="110">
        <v>0</v>
      </c>
      <c r="G9" s="110">
        <v>0</v>
      </c>
      <c r="H9" s="110">
        <v>0</v>
      </c>
      <c r="I9" s="110">
        <v>0</v>
      </c>
      <c r="J9" s="144">
        <v>50</v>
      </c>
    </row>
    <row r="10" spans="1:10">
      <c r="A10" s="178" t="s">
        <v>177</v>
      </c>
      <c r="B10" s="110">
        <v>12901</v>
      </c>
      <c r="C10" s="110">
        <v>6742</v>
      </c>
      <c r="D10" s="110">
        <v>3427</v>
      </c>
      <c r="E10" s="110">
        <v>1516</v>
      </c>
      <c r="F10" s="110">
        <v>2798</v>
      </c>
      <c r="G10" s="110">
        <v>846</v>
      </c>
      <c r="H10" s="110">
        <v>36</v>
      </c>
      <c r="I10" s="110">
        <v>802</v>
      </c>
      <c r="J10" s="144">
        <v>29068</v>
      </c>
    </row>
    <row r="11" spans="1:10">
      <c r="A11" s="178" t="s">
        <v>178</v>
      </c>
      <c r="B11" s="110">
        <v>129504</v>
      </c>
      <c r="C11" s="110">
        <v>70523</v>
      </c>
      <c r="D11" s="110">
        <v>32953</v>
      </c>
      <c r="E11" s="110">
        <v>15583</v>
      </c>
      <c r="F11" s="110">
        <v>27244</v>
      </c>
      <c r="G11" s="110">
        <v>10561</v>
      </c>
      <c r="H11" s="110">
        <v>449</v>
      </c>
      <c r="I11" s="110">
        <v>7268</v>
      </c>
      <c r="J11" s="144">
        <v>294085</v>
      </c>
    </row>
    <row r="12" spans="1:10">
      <c r="A12" s="178" t="s">
        <v>179</v>
      </c>
      <c r="B12" s="110">
        <v>1775</v>
      </c>
      <c r="C12" s="110">
        <v>1007</v>
      </c>
      <c r="D12" s="110">
        <v>320</v>
      </c>
      <c r="E12" s="110">
        <v>173</v>
      </c>
      <c r="F12" s="110">
        <v>435</v>
      </c>
      <c r="G12" s="110">
        <v>157</v>
      </c>
      <c r="H12" s="110">
        <v>0</v>
      </c>
      <c r="I12" s="110">
        <v>117</v>
      </c>
      <c r="J12" s="144">
        <v>3984</v>
      </c>
    </row>
    <row r="13" spans="1:10" ht="29">
      <c r="A13" s="178" t="s">
        <v>180</v>
      </c>
      <c r="B13" s="110">
        <v>8239</v>
      </c>
      <c r="C13" s="110">
        <v>4651</v>
      </c>
      <c r="D13" s="110">
        <v>2596</v>
      </c>
      <c r="E13" s="110">
        <v>1277</v>
      </c>
      <c r="F13" s="110">
        <v>2406</v>
      </c>
      <c r="G13" s="110">
        <v>1038</v>
      </c>
      <c r="H13" s="110">
        <v>33</v>
      </c>
      <c r="I13" s="110">
        <v>666</v>
      </c>
      <c r="J13" s="144">
        <v>20906</v>
      </c>
    </row>
    <row r="14" spans="1:10">
      <c r="A14" s="178" t="s">
        <v>184</v>
      </c>
      <c r="B14" s="110">
        <v>9945</v>
      </c>
      <c r="C14" s="110">
        <v>4496</v>
      </c>
      <c r="D14" s="110">
        <v>2456</v>
      </c>
      <c r="E14" s="110">
        <v>1100</v>
      </c>
      <c r="F14" s="110">
        <v>2527</v>
      </c>
      <c r="G14" s="110">
        <v>825</v>
      </c>
      <c r="H14" s="110">
        <v>30</v>
      </c>
      <c r="I14" s="110">
        <v>663</v>
      </c>
      <c r="J14" s="144">
        <v>22042</v>
      </c>
    </row>
    <row r="15" spans="1:10">
      <c r="A15" s="178" t="s">
        <v>185</v>
      </c>
      <c r="B15" s="110">
        <v>56162</v>
      </c>
      <c r="C15" s="110">
        <v>30762</v>
      </c>
      <c r="D15" s="110">
        <v>18141</v>
      </c>
      <c r="E15" s="110">
        <v>7182</v>
      </c>
      <c r="F15" s="110">
        <v>14348</v>
      </c>
      <c r="G15" s="110">
        <v>5615</v>
      </c>
      <c r="H15" s="110">
        <v>202</v>
      </c>
      <c r="I15" s="110">
        <v>4148</v>
      </c>
      <c r="J15" s="144">
        <v>136560</v>
      </c>
    </row>
    <row r="16" spans="1:10">
      <c r="A16" s="178" t="s">
        <v>187</v>
      </c>
      <c r="B16" s="110">
        <v>14671</v>
      </c>
      <c r="C16" s="110">
        <v>8459</v>
      </c>
      <c r="D16" s="110">
        <v>4173</v>
      </c>
      <c r="E16" s="110">
        <v>1840</v>
      </c>
      <c r="F16" s="110">
        <v>3173</v>
      </c>
      <c r="G16" s="110">
        <v>1460</v>
      </c>
      <c r="H16" s="110">
        <v>48</v>
      </c>
      <c r="I16" s="110">
        <v>1056</v>
      </c>
      <c r="J16" s="144">
        <v>34880</v>
      </c>
    </row>
    <row r="17" spans="1:10">
      <c r="A17" s="178" t="s">
        <v>188</v>
      </c>
      <c r="B17" s="110">
        <v>7435</v>
      </c>
      <c r="C17" s="110">
        <v>3532</v>
      </c>
      <c r="D17" s="110">
        <v>1756</v>
      </c>
      <c r="E17" s="110">
        <v>629</v>
      </c>
      <c r="F17" s="110">
        <v>1546</v>
      </c>
      <c r="G17" s="110">
        <v>444</v>
      </c>
      <c r="H17" s="110">
        <v>19</v>
      </c>
      <c r="I17" s="110">
        <v>328</v>
      </c>
      <c r="J17" s="144">
        <v>15689</v>
      </c>
    </row>
    <row r="18" spans="1:10" ht="29">
      <c r="A18" s="178" t="s">
        <v>181</v>
      </c>
      <c r="B18" s="110">
        <v>5772</v>
      </c>
      <c r="C18" s="110">
        <v>2927</v>
      </c>
      <c r="D18" s="110">
        <v>1498</v>
      </c>
      <c r="E18" s="110">
        <v>707</v>
      </c>
      <c r="F18" s="110">
        <v>1528</v>
      </c>
      <c r="G18" s="110">
        <v>556</v>
      </c>
      <c r="H18" s="110">
        <v>19</v>
      </c>
      <c r="I18" s="110">
        <v>384</v>
      </c>
      <c r="J18" s="144">
        <v>13391</v>
      </c>
    </row>
    <row r="19" spans="1:10">
      <c r="A19" s="178" t="s">
        <v>189</v>
      </c>
      <c r="B19" s="110">
        <v>166</v>
      </c>
      <c r="C19" s="110">
        <v>77</v>
      </c>
      <c r="D19" s="110">
        <v>17</v>
      </c>
      <c r="E19" s="110">
        <v>10</v>
      </c>
      <c r="F19" s="110">
        <v>28</v>
      </c>
      <c r="G19" s="110">
        <v>28</v>
      </c>
      <c r="H19" s="110">
        <v>0</v>
      </c>
      <c r="I19" s="110">
        <v>8</v>
      </c>
      <c r="J19" s="144">
        <v>334</v>
      </c>
    </row>
    <row r="20" spans="1:10" ht="15" thickBot="1">
      <c r="A20" s="413" t="s">
        <v>57</v>
      </c>
      <c r="B20" s="114">
        <v>303262</v>
      </c>
      <c r="C20" s="114">
        <v>163851</v>
      </c>
      <c r="D20" s="114">
        <v>80976</v>
      </c>
      <c r="E20" s="114">
        <v>36315</v>
      </c>
      <c r="F20" s="114">
        <v>68277</v>
      </c>
      <c r="G20" s="114">
        <v>25723</v>
      </c>
      <c r="H20" s="114">
        <v>981</v>
      </c>
      <c r="I20" s="114">
        <v>18935</v>
      </c>
      <c r="J20" s="146">
        <v>698320</v>
      </c>
    </row>
    <row r="23" spans="1:10">
      <c r="A23" s="119" t="s">
        <v>402</v>
      </c>
    </row>
    <row r="24" spans="1:10">
      <c r="A24" t="s">
        <v>358</v>
      </c>
    </row>
    <row r="25" spans="1:10" ht="15" thickBot="1">
      <c r="A25" s="118"/>
    </row>
    <row r="26" spans="1:10">
      <c r="A26" s="140" t="s">
        <v>51</v>
      </c>
      <c r="B26" s="141" t="s">
        <v>89</v>
      </c>
      <c r="C26" s="141" t="s">
        <v>90</v>
      </c>
      <c r="D26" s="141" t="s">
        <v>91</v>
      </c>
      <c r="E26" s="141" t="s">
        <v>92</v>
      </c>
      <c r="F26" s="141" t="s">
        <v>93</v>
      </c>
      <c r="G26" s="141" t="s">
        <v>94</v>
      </c>
      <c r="H26" s="141" t="s">
        <v>95</v>
      </c>
      <c r="I26" s="141" t="s">
        <v>96</v>
      </c>
      <c r="J26" s="142" t="s">
        <v>110</v>
      </c>
    </row>
    <row r="27" spans="1:10">
      <c r="A27" s="470" t="s">
        <v>176</v>
      </c>
      <c r="B27" s="529">
        <v>1399770.16</v>
      </c>
      <c r="C27" s="529">
        <v>821264.61</v>
      </c>
      <c r="D27" s="529">
        <v>349026.27</v>
      </c>
      <c r="E27" s="529">
        <v>157599.67999999999</v>
      </c>
      <c r="F27" s="529">
        <v>304393.76</v>
      </c>
      <c r="G27" s="529">
        <v>101454.07</v>
      </c>
      <c r="H27" s="529">
        <v>3496.43</v>
      </c>
      <c r="I27" s="529">
        <v>87766.23</v>
      </c>
      <c r="J27" s="535">
        <v>3224771.21</v>
      </c>
    </row>
    <row r="28" spans="1:10">
      <c r="A28" s="470" t="s">
        <v>182</v>
      </c>
      <c r="B28" s="529">
        <v>53086.7</v>
      </c>
      <c r="C28" s="529">
        <v>25135.57</v>
      </c>
      <c r="D28" s="529">
        <v>10304.280000000001</v>
      </c>
      <c r="E28" s="529">
        <v>5174.88</v>
      </c>
      <c r="F28" s="529">
        <v>12340</v>
      </c>
      <c r="G28" s="529">
        <v>2989.42</v>
      </c>
      <c r="H28" s="529">
        <v>0</v>
      </c>
      <c r="I28" s="529">
        <v>2654.5</v>
      </c>
      <c r="J28" s="535">
        <v>111685.35</v>
      </c>
    </row>
    <row r="29" spans="1:10" ht="29">
      <c r="A29" s="178" t="s">
        <v>183</v>
      </c>
      <c r="B29" s="529">
        <v>1049065.43</v>
      </c>
      <c r="C29" s="529">
        <v>555022.94999999995</v>
      </c>
      <c r="D29" s="529">
        <v>170548.04</v>
      </c>
      <c r="E29" s="529">
        <v>91614.04</v>
      </c>
      <c r="F29" s="529">
        <v>158029.26999999999</v>
      </c>
      <c r="G29" s="529">
        <v>95172.23</v>
      </c>
      <c r="H29" s="529">
        <v>0</v>
      </c>
      <c r="I29" s="529">
        <v>180805.87</v>
      </c>
      <c r="J29" s="535">
        <v>2300257.83</v>
      </c>
    </row>
    <row r="30" spans="1:10" ht="29">
      <c r="A30" s="178" t="s">
        <v>186</v>
      </c>
      <c r="B30" s="529">
        <v>1446.8</v>
      </c>
      <c r="C30" s="529">
        <v>172.88</v>
      </c>
      <c r="D30" s="529">
        <v>1041.28</v>
      </c>
      <c r="E30" s="529">
        <v>0</v>
      </c>
      <c r="F30" s="529">
        <v>0</v>
      </c>
      <c r="G30" s="529">
        <v>0</v>
      </c>
      <c r="H30" s="529">
        <v>0</v>
      </c>
      <c r="I30" s="529">
        <v>0</v>
      </c>
      <c r="J30" s="535">
        <v>2660.96</v>
      </c>
    </row>
    <row r="31" spans="1:10">
      <c r="A31" s="178" t="s">
        <v>177</v>
      </c>
      <c r="B31" s="529">
        <v>579644.77</v>
      </c>
      <c r="C31" s="529">
        <v>317266.90000000002</v>
      </c>
      <c r="D31" s="529">
        <v>154722.45000000001</v>
      </c>
      <c r="E31" s="529">
        <v>69408.7</v>
      </c>
      <c r="F31" s="529">
        <v>128181.2</v>
      </c>
      <c r="G31" s="529">
        <v>38446.42</v>
      </c>
      <c r="H31" s="529">
        <v>1315.82</v>
      </c>
      <c r="I31" s="529">
        <v>40917.46</v>
      </c>
      <c r="J31" s="535">
        <v>1329903.72</v>
      </c>
    </row>
    <row r="32" spans="1:10">
      <c r="A32" s="178" t="s">
        <v>178</v>
      </c>
      <c r="B32" s="529">
        <v>1231013.8700000001</v>
      </c>
      <c r="C32" s="529">
        <v>668266.14</v>
      </c>
      <c r="D32" s="529">
        <v>312774.11</v>
      </c>
      <c r="E32" s="529">
        <v>146333.82</v>
      </c>
      <c r="F32" s="529">
        <v>249523.49</v>
      </c>
      <c r="G32" s="529">
        <v>100024.56</v>
      </c>
      <c r="H32" s="529">
        <v>2682.86</v>
      </c>
      <c r="I32" s="529">
        <v>62831.71</v>
      </c>
      <c r="J32" s="535">
        <v>2773450.56</v>
      </c>
    </row>
    <row r="33" spans="1:10">
      <c r="A33" s="178" t="s">
        <v>179</v>
      </c>
      <c r="B33" s="529">
        <v>56366.53</v>
      </c>
      <c r="C33" s="529">
        <v>36907.75</v>
      </c>
      <c r="D33" s="529">
        <v>9098.9500000000007</v>
      </c>
      <c r="E33" s="529">
        <v>3057.86</v>
      </c>
      <c r="F33" s="529">
        <v>9244.7199999999993</v>
      </c>
      <c r="G33" s="529">
        <v>5889.64</v>
      </c>
      <c r="H33" s="529">
        <v>0</v>
      </c>
      <c r="I33" s="529">
        <v>5376.42</v>
      </c>
      <c r="J33" s="535">
        <v>125941.87</v>
      </c>
    </row>
    <row r="34" spans="1:10" ht="29">
      <c r="A34" s="178" t="s">
        <v>180</v>
      </c>
      <c r="B34" s="529">
        <v>96112.97</v>
      </c>
      <c r="C34" s="529">
        <v>51106.7</v>
      </c>
      <c r="D34" s="529">
        <v>25637.17</v>
      </c>
      <c r="E34" s="529">
        <v>12606.72</v>
      </c>
      <c r="F34" s="529">
        <v>26374.58</v>
      </c>
      <c r="G34" s="529">
        <v>8266.2999999999993</v>
      </c>
      <c r="H34" s="529">
        <v>136.27000000000001</v>
      </c>
      <c r="I34" s="529">
        <v>9661.2000000000007</v>
      </c>
      <c r="J34" s="535">
        <v>229901.91</v>
      </c>
    </row>
    <row r="35" spans="1:10">
      <c r="A35" s="178" t="s">
        <v>184</v>
      </c>
      <c r="B35" s="529">
        <v>169105.89</v>
      </c>
      <c r="C35" s="529">
        <v>78334.460000000006</v>
      </c>
      <c r="D35" s="529">
        <v>34007.85</v>
      </c>
      <c r="E35" s="529">
        <v>15937.82</v>
      </c>
      <c r="F35" s="529">
        <v>38326.410000000003</v>
      </c>
      <c r="G35" s="529">
        <v>9868.64</v>
      </c>
      <c r="H35" s="529">
        <v>134.80000000000001</v>
      </c>
      <c r="I35" s="529">
        <v>26742.97</v>
      </c>
      <c r="J35" s="535">
        <v>372458.84</v>
      </c>
    </row>
    <row r="36" spans="1:10">
      <c r="A36" s="178" t="s">
        <v>185</v>
      </c>
      <c r="B36" s="529">
        <v>826691.05</v>
      </c>
      <c r="C36" s="529">
        <v>435958.39</v>
      </c>
      <c r="D36" s="529">
        <v>322622.58</v>
      </c>
      <c r="E36" s="529">
        <v>90152.43</v>
      </c>
      <c r="F36" s="529">
        <v>158793.19</v>
      </c>
      <c r="G36" s="529">
        <v>74516.14</v>
      </c>
      <c r="H36" s="529">
        <v>1474.33</v>
      </c>
      <c r="I36" s="529">
        <v>62032.2</v>
      </c>
      <c r="J36" s="535">
        <v>1972240.31</v>
      </c>
    </row>
    <row r="37" spans="1:10">
      <c r="A37" s="178" t="s">
        <v>187</v>
      </c>
      <c r="B37" s="529">
        <v>492049.01</v>
      </c>
      <c r="C37" s="529">
        <v>278896.67</v>
      </c>
      <c r="D37" s="529">
        <v>129034.32</v>
      </c>
      <c r="E37" s="529">
        <v>51360.9</v>
      </c>
      <c r="F37" s="529">
        <v>99228.17</v>
      </c>
      <c r="G37" s="529">
        <v>43902.47</v>
      </c>
      <c r="H37" s="529">
        <v>1039.71</v>
      </c>
      <c r="I37" s="529">
        <v>32208.59</v>
      </c>
      <c r="J37" s="535">
        <v>1127719.8400000001</v>
      </c>
    </row>
    <row r="38" spans="1:10">
      <c r="A38" s="178" t="s">
        <v>188</v>
      </c>
      <c r="B38" s="529">
        <v>383579.1</v>
      </c>
      <c r="C38" s="529">
        <v>60184.54</v>
      </c>
      <c r="D38" s="529">
        <v>105611.73</v>
      </c>
      <c r="E38" s="529">
        <v>10791.9</v>
      </c>
      <c r="F38" s="529">
        <v>27739.66</v>
      </c>
      <c r="G38" s="529">
        <v>7420.35</v>
      </c>
      <c r="H38" s="529">
        <v>225.76</v>
      </c>
      <c r="I38" s="529">
        <v>4833.9799999999996</v>
      </c>
      <c r="J38" s="535">
        <v>600387.02</v>
      </c>
    </row>
    <row r="39" spans="1:10" ht="29">
      <c r="A39" s="178" t="s">
        <v>181</v>
      </c>
      <c r="B39" s="529">
        <v>75826.83</v>
      </c>
      <c r="C39" s="529">
        <v>38557.279999999999</v>
      </c>
      <c r="D39" s="529">
        <v>19747.099999999999</v>
      </c>
      <c r="E39" s="529">
        <v>9385.0400000000009</v>
      </c>
      <c r="F39" s="529">
        <v>18711.91</v>
      </c>
      <c r="G39" s="529">
        <v>7233.17</v>
      </c>
      <c r="H39" s="529">
        <v>165.15</v>
      </c>
      <c r="I39" s="529">
        <v>3753.35</v>
      </c>
      <c r="J39" s="535">
        <v>173379.83</v>
      </c>
    </row>
    <row r="40" spans="1:10">
      <c r="A40" s="178" t="s">
        <v>189</v>
      </c>
      <c r="B40" s="529">
        <v>45867.67</v>
      </c>
      <c r="C40" s="529">
        <v>16801.93</v>
      </c>
      <c r="D40" s="529">
        <v>4022.66</v>
      </c>
      <c r="E40" s="529">
        <v>2393.3200000000002</v>
      </c>
      <c r="F40" s="529">
        <v>4615.0200000000004</v>
      </c>
      <c r="G40" s="529">
        <v>3099.62</v>
      </c>
      <c r="H40" s="529">
        <v>0</v>
      </c>
      <c r="I40" s="529">
        <v>1203.57</v>
      </c>
      <c r="J40" s="535">
        <v>78003.789999999994</v>
      </c>
    </row>
    <row r="41" spans="1:10" ht="15" thickBot="1">
      <c r="A41" s="413" t="s">
        <v>57</v>
      </c>
      <c r="B41" s="531">
        <v>6459626.7800000003</v>
      </c>
      <c r="C41" s="531">
        <v>3383876.77</v>
      </c>
      <c r="D41" s="531">
        <v>1648198.79</v>
      </c>
      <c r="E41" s="531">
        <v>665817.11</v>
      </c>
      <c r="F41" s="531">
        <v>1235501.3799999999</v>
      </c>
      <c r="G41" s="531">
        <v>498283.03</v>
      </c>
      <c r="H41" s="531">
        <v>10671.13</v>
      </c>
      <c r="I41" s="531">
        <v>520788.05</v>
      </c>
      <c r="J41" s="548">
        <v>14422763.039999999</v>
      </c>
    </row>
    <row r="43" spans="1:10">
      <c r="A43" t="s">
        <v>365</v>
      </c>
    </row>
    <row r="44" spans="1:10">
      <c r="A44" s="62" t="s">
        <v>441</v>
      </c>
    </row>
    <row r="45" spans="1:10">
      <c r="A45" s="62" t="s">
        <v>368</v>
      </c>
    </row>
    <row r="46" spans="1:10">
      <c r="A46" s="62" t="s">
        <v>367</v>
      </c>
    </row>
  </sheetData>
  <pageMargins left="0.70866141732283472" right="0.70866141732283472" top="0.74803149606299213" bottom="0.35433070866141736" header="0.31496062992125984" footer="0.31496062992125984"/>
  <pageSetup paperSize="9" scale="61" orientation="landscape" horizontalDpi="1200" verticalDpi="1200" r:id="rId1"/>
  <headerFooter>
    <oddHeader>&amp;CPBS Expenditure and Prescriptions 2021-22</oddHeader>
    <oddFooter>&amp;CPage 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2:E57"/>
  <sheetViews>
    <sheetView showGridLines="0" zoomScaleNormal="100" workbookViewId="0"/>
  </sheetViews>
  <sheetFormatPr defaultRowHeight="14.5"/>
  <cols>
    <col min="1" max="2" width="33.26953125" customWidth="1"/>
    <col min="3" max="4" width="16.7265625" customWidth="1"/>
    <col min="5" max="5" width="12.1796875" bestFit="1" customWidth="1"/>
  </cols>
  <sheetData>
    <row r="2" spans="1:4" ht="16.5">
      <c r="A2" s="119" t="s">
        <v>435</v>
      </c>
      <c r="B2" s="3"/>
      <c r="C2" s="3"/>
      <c r="D2" s="3"/>
    </row>
    <row r="3" spans="1:4">
      <c r="A3" s="62" t="s">
        <v>193</v>
      </c>
      <c r="B3" s="3"/>
      <c r="C3" s="3"/>
      <c r="D3" s="3"/>
    </row>
    <row r="4" spans="1:4">
      <c r="A4" s="119"/>
      <c r="B4" s="3"/>
      <c r="C4" s="3"/>
      <c r="D4" s="3"/>
    </row>
    <row r="5" spans="1:4" ht="14.5" customHeight="1">
      <c r="A5" s="654" t="s">
        <v>111</v>
      </c>
      <c r="B5" s="654"/>
      <c r="C5" s="654"/>
      <c r="D5" s="654"/>
    </row>
    <row r="6" spans="1:4" ht="34.5" customHeight="1">
      <c r="A6" s="654"/>
      <c r="B6" s="654"/>
      <c r="C6" s="654"/>
      <c r="D6" s="654"/>
    </row>
    <row r="7" spans="1:4" ht="15" thickBot="1">
      <c r="A7" s="119"/>
    </row>
    <row r="8" spans="1:4" ht="29">
      <c r="A8" s="179"/>
      <c r="B8" s="123" t="s">
        <v>337</v>
      </c>
      <c r="C8" s="123" t="s">
        <v>342</v>
      </c>
      <c r="D8" s="134" t="s">
        <v>377</v>
      </c>
    </row>
    <row r="9" spans="1:4">
      <c r="A9" s="180" t="s">
        <v>112</v>
      </c>
      <c r="B9" s="181"/>
      <c r="C9" s="181"/>
      <c r="D9" s="443"/>
    </row>
    <row r="10" spans="1:4">
      <c r="A10" s="183"/>
      <c r="B10" s="184" t="s">
        <v>113</v>
      </c>
      <c r="C10" s="478">
        <v>7364145131.6599998</v>
      </c>
      <c r="D10" s="444">
        <v>8442989588.7200003</v>
      </c>
    </row>
    <row r="11" spans="1:4">
      <c r="A11" s="183"/>
      <c r="B11" s="184" t="s">
        <v>114</v>
      </c>
      <c r="C11" s="478">
        <v>425198297.30000001</v>
      </c>
      <c r="D11" s="444">
        <v>457474764.69</v>
      </c>
    </row>
    <row r="12" spans="1:4">
      <c r="A12" s="183"/>
      <c r="B12" s="185" t="s">
        <v>115</v>
      </c>
      <c r="C12" s="479">
        <v>7789343428.96</v>
      </c>
      <c r="D12" s="480">
        <v>8900464353.4099998</v>
      </c>
    </row>
    <row r="13" spans="1:4">
      <c r="A13" s="186"/>
      <c r="B13" s="187"/>
      <c r="C13" s="440"/>
      <c r="D13" s="445"/>
    </row>
    <row r="14" spans="1:4" ht="29">
      <c r="A14" s="188" t="s">
        <v>116</v>
      </c>
      <c r="B14" s="181"/>
      <c r="C14" s="440"/>
      <c r="D14" s="443"/>
    </row>
    <row r="15" spans="1:4">
      <c r="A15" s="183"/>
      <c r="B15" s="184" t="s">
        <v>117</v>
      </c>
      <c r="C15" s="478">
        <v>1125851763.5999999</v>
      </c>
      <c r="D15" s="444">
        <v>1159334248.05</v>
      </c>
    </row>
    <row r="16" spans="1:4">
      <c r="A16" s="183"/>
      <c r="B16" s="185" t="s">
        <v>115</v>
      </c>
      <c r="C16" s="479">
        <v>1125851763.5999999</v>
      </c>
      <c r="D16" s="480">
        <v>1159334248.05</v>
      </c>
    </row>
    <row r="17" spans="1:5">
      <c r="A17" s="183"/>
      <c r="B17" s="189" t="s">
        <v>118</v>
      </c>
      <c r="C17" s="441"/>
      <c r="D17" s="182"/>
    </row>
    <row r="18" spans="1:5">
      <c r="A18" s="186"/>
      <c r="B18" s="187"/>
      <c r="C18" s="442"/>
      <c r="D18" s="182"/>
    </row>
    <row r="19" spans="1:5" ht="29">
      <c r="A19" s="188" t="s">
        <v>119</v>
      </c>
      <c r="B19" s="181"/>
      <c r="C19" s="442"/>
      <c r="D19" s="182"/>
    </row>
    <row r="20" spans="1:5">
      <c r="A20" s="183"/>
      <c r="B20" s="187" t="s">
        <v>120</v>
      </c>
      <c r="C20" s="478">
        <v>1669737400.23</v>
      </c>
      <c r="D20" s="481">
        <v>1687448521.01</v>
      </c>
    </row>
    <row r="21" spans="1:5">
      <c r="A21" s="183"/>
      <c r="B21" s="187" t="s">
        <v>121</v>
      </c>
      <c r="C21" s="478">
        <v>40651128</v>
      </c>
      <c r="D21" s="482">
        <v>41274609.539999999</v>
      </c>
    </row>
    <row r="22" spans="1:5">
      <c r="A22" s="183"/>
      <c r="B22" s="187" t="s">
        <v>122</v>
      </c>
      <c r="C22" s="478">
        <v>4299596.49</v>
      </c>
      <c r="D22" s="482">
        <v>6338935</v>
      </c>
    </row>
    <row r="23" spans="1:5">
      <c r="A23" s="183"/>
      <c r="B23" s="187" t="s">
        <v>123</v>
      </c>
      <c r="C23" s="478">
        <v>1416279.8</v>
      </c>
      <c r="D23" s="482">
        <v>1136132.8400000001</v>
      </c>
    </row>
    <row r="24" spans="1:5">
      <c r="A24" s="183"/>
      <c r="B24" s="185" t="s">
        <v>115</v>
      </c>
      <c r="C24" s="483">
        <v>1716104404.52</v>
      </c>
      <c r="D24" s="480">
        <v>1736198198.3899999</v>
      </c>
    </row>
    <row r="25" spans="1:5">
      <c r="A25" s="186"/>
      <c r="B25" s="187"/>
      <c r="C25" s="442"/>
      <c r="D25" s="182"/>
    </row>
    <row r="26" spans="1:5">
      <c r="A26" s="190" t="s">
        <v>124</v>
      </c>
      <c r="B26" s="181"/>
      <c r="C26" s="442"/>
      <c r="D26" s="182"/>
    </row>
    <row r="27" spans="1:5">
      <c r="A27" s="183"/>
      <c r="B27" s="187" t="s">
        <v>364</v>
      </c>
      <c r="C27" s="478">
        <v>14878250.4</v>
      </c>
      <c r="D27" s="482">
        <v>19332888.149999999</v>
      </c>
    </row>
    <row r="28" spans="1:5">
      <c r="A28" s="183"/>
      <c r="B28" s="185" t="s">
        <v>115</v>
      </c>
      <c r="C28" s="483">
        <v>14878250.4</v>
      </c>
      <c r="D28" s="480">
        <v>19332888.149999999</v>
      </c>
    </row>
    <row r="29" spans="1:5">
      <c r="A29" s="186"/>
      <c r="B29" s="191"/>
      <c r="C29" s="440"/>
      <c r="D29" s="182"/>
    </row>
    <row r="30" spans="1:5" ht="17" thickBot="1">
      <c r="A30" s="389"/>
      <c r="B30" s="390" t="s">
        <v>434</v>
      </c>
      <c r="C30" s="484">
        <v>10646177847.48</v>
      </c>
      <c r="D30" s="485">
        <v>11815329687.999998</v>
      </c>
      <c r="E30" s="192"/>
    </row>
    <row r="31" spans="1:5">
      <c r="A31" s="193"/>
      <c r="B31" s="193"/>
      <c r="C31" s="193"/>
      <c r="D31" s="193"/>
    </row>
    <row r="32" spans="1:5" ht="15" thickBot="1">
      <c r="A32" s="193"/>
      <c r="B32" s="194" t="s">
        <v>125</v>
      </c>
      <c r="C32" s="193"/>
      <c r="D32" s="193"/>
    </row>
    <row r="33" spans="1:5">
      <c r="A33" s="193"/>
      <c r="B33" s="476" t="s">
        <v>126</v>
      </c>
      <c r="C33" s="477">
        <v>7364145131.6599998</v>
      </c>
      <c r="D33" s="487">
        <v>8442989588.7200003</v>
      </c>
    </row>
    <row r="34" spans="1:5">
      <c r="A34" s="193"/>
      <c r="B34" s="143" t="s">
        <v>127</v>
      </c>
      <c r="C34" s="195">
        <v>425198297.30000001</v>
      </c>
      <c r="D34" s="482">
        <v>457474764.69</v>
      </c>
    </row>
    <row r="35" spans="1:5">
      <c r="A35" s="193"/>
      <c r="B35" s="143" t="s">
        <v>128</v>
      </c>
      <c r="C35" s="197">
        <v>2856834418.52</v>
      </c>
      <c r="D35" s="482">
        <v>2914865334.5900002</v>
      </c>
    </row>
    <row r="36" spans="1:5" ht="15" thickBot="1">
      <c r="A36" s="193"/>
      <c r="B36" s="145" t="s">
        <v>10</v>
      </c>
      <c r="C36" s="388">
        <v>10646177847.48</v>
      </c>
      <c r="D36" s="485">
        <v>11815329688</v>
      </c>
    </row>
    <row r="37" spans="1:5" ht="15.5">
      <c r="A37" s="193"/>
      <c r="B37" s="198"/>
      <c r="C37" s="199"/>
      <c r="D37" s="199"/>
    </row>
    <row r="38" spans="1:5">
      <c r="A38" s="209" t="s">
        <v>804</v>
      </c>
    </row>
    <row r="39" spans="1:5" ht="15" customHeight="1">
      <c r="A39" s="200" t="s">
        <v>306</v>
      </c>
      <c r="B39" s="200"/>
      <c r="C39" s="200"/>
      <c r="D39" s="200"/>
    </row>
    <row r="40" spans="1:5">
      <c r="A40" s="201" t="s">
        <v>129</v>
      </c>
      <c r="B40" s="202"/>
      <c r="C40" s="202"/>
      <c r="D40" s="202"/>
    </row>
    <row r="41" spans="1:5" ht="9" customHeight="1">
      <c r="A41" s="201"/>
      <c r="B41" s="202"/>
      <c r="C41" s="202"/>
      <c r="D41" s="202"/>
    </row>
    <row r="42" spans="1:5" ht="36.75" customHeight="1">
      <c r="A42" s="655" t="s">
        <v>374</v>
      </c>
      <c r="B42" s="655"/>
      <c r="C42" s="655"/>
      <c r="D42" s="655"/>
      <c r="E42" s="655"/>
    </row>
    <row r="43" spans="1:5">
      <c r="A43" s="201" t="s">
        <v>373</v>
      </c>
    </row>
    <row r="44" spans="1:5">
      <c r="A44" s="201"/>
    </row>
    <row r="45" spans="1:5">
      <c r="A45" s="201" t="s">
        <v>130</v>
      </c>
    </row>
    <row r="46" spans="1:5">
      <c r="A46" s="201"/>
    </row>
    <row r="47" spans="1:5">
      <c r="A47" s="562"/>
    </row>
    <row r="48" spans="1:5">
      <c r="A48" s="475" t="s">
        <v>418</v>
      </c>
    </row>
    <row r="49" spans="1:1">
      <c r="A49" s="398" t="s">
        <v>131</v>
      </c>
    </row>
    <row r="50" spans="1:1">
      <c r="A50" s="398" t="s">
        <v>132</v>
      </c>
    </row>
    <row r="51" spans="1:1">
      <c r="A51" s="374" t="s">
        <v>324</v>
      </c>
    </row>
    <row r="52" spans="1:1">
      <c r="A52" s="374" t="s">
        <v>325</v>
      </c>
    </row>
    <row r="53" spans="1:1">
      <c r="A53" s="398" t="s">
        <v>133</v>
      </c>
    </row>
    <row r="54" spans="1:1">
      <c r="A54" s="398" t="s">
        <v>134</v>
      </c>
    </row>
    <row r="55" spans="1:1">
      <c r="A55" s="398" t="s">
        <v>419</v>
      </c>
    </row>
    <row r="56" spans="1:1">
      <c r="A56" s="398" t="s">
        <v>338</v>
      </c>
    </row>
    <row r="57" spans="1:1">
      <c r="A57" s="398" t="s">
        <v>339</v>
      </c>
    </row>
  </sheetData>
  <mergeCells count="2">
    <mergeCell ref="A5:D6"/>
    <mergeCell ref="A42:E42"/>
  </mergeCells>
  <pageMargins left="0.70866141732283472" right="0.70866141732283472" top="0.74803149606299213" bottom="0.35433070866141736" header="0.31496062992125984" footer="0.31496062992125984"/>
  <pageSetup paperSize="9" scale="67" orientation="portrait" horizontalDpi="1200" verticalDpi="1200" r:id="rId1"/>
  <headerFooter>
    <oddHeader>&amp;CPBS Expenditure and Prescriptions 2021-22</oddHeader>
    <oddFooter>&amp;CPage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J54"/>
  <sheetViews>
    <sheetView showGridLines="0" zoomScaleNormal="100" workbookViewId="0"/>
  </sheetViews>
  <sheetFormatPr defaultRowHeight="14.5"/>
  <cols>
    <col min="1" max="1" width="85" customWidth="1"/>
    <col min="2" max="2" width="23.453125" customWidth="1"/>
    <col min="3" max="3" width="12.1796875" bestFit="1" customWidth="1"/>
    <col min="5" max="5" width="11.81640625" bestFit="1" customWidth="1"/>
  </cols>
  <sheetData>
    <row r="1" spans="1:10">
      <c r="A1" s="119" t="s">
        <v>403</v>
      </c>
      <c r="B1" s="385"/>
    </row>
    <row r="2" spans="1:10">
      <c r="A2" s="410"/>
      <c r="B2" s="385"/>
    </row>
    <row r="3" spans="1:10" ht="51" customHeight="1">
      <c r="A3" s="653" t="s">
        <v>404</v>
      </c>
      <c r="B3" s="653"/>
    </row>
    <row r="4" spans="1:10" ht="15" thickBot="1">
      <c r="A4" s="385"/>
      <c r="B4" s="385"/>
    </row>
    <row r="5" spans="1:10">
      <c r="A5" s="411" t="s">
        <v>135</v>
      </c>
      <c r="B5" s="142" t="s">
        <v>136</v>
      </c>
      <c r="C5" s="62"/>
      <c r="D5" s="62"/>
      <c r="E5" s="62"/>
      <c r="F5" s="62"/>
      <c r="G5" s="62"/>
      <c r="H5" s="62"/>
      <c r="I5" s="62"/>
      <c r="J5" s="62"/>
    </row>
    <row r="6" spans="1:10">
      <c r="A6" s="178" t="s">
        <v>137</v>
      </c>
      <c r="B6" s="412">
        <v>21000000</v>
      </c>
      <c r="C6" s="62"/>
      <c r="D6" s="62"/>
      <c r="E6" s="62"/>
      <c r="F6" s="62"/>
      <c r="G6" s="62"/>
      <c r="H6" s="62"/>
      <c r="I6" s="62"/>
      <c r="J6" s="62"/>
    </row>
    <row r="7" spans="1:10">
      <c r="A7" s="178" t="s">
        <v>138</v>
      </c>
      <c r="B7" s="412">
        <v>4875000</v>
      </c>
      <c r="C7" s="118"/>
      <c r="D7" s="62"/>
      <c r="E7" s="62"/>
      <c r="F7" s="62"/>
      <c r="G7" s="62"/>
      <c r="H7" s="62"/>
      <c r="I7" s="62"/>
      <c r="J7" s="62"/>
    </row>
    <row r="8" spans="1:10">
      <c r="A8" s="178" t="s">
        <v>139</v>
      </c>
      <c r="B8" s="412">
        <v>83250000</v>
      </c>
      <c r="C8" s="62"/>
      <c r="D8" s="62"/>
      <c r="E8" s="62"/>
      <c r="F8" s="62"/>
      <c r="G8" s="62"/>
      <c r="H8" s="62"/>
      <c r="I8" s="62"/>
      <c r="J8" s="62"/>
    </row>
    <row r="9" spans="1:10">
      <c r="A9" s="178" t="s">
        <v>140</v>
      </c>
      <c r="B9" s="412">
        <v>121700000</v>
      </c>
      <c r="C9" s="62"/>
      <c r="D9" s="62"/>
      <c r="E9" s="62"/>
      <c r="F9" s="62"/>
      <c r="G9" s="62"/>
      <c r="H9" s="62"/>
      <c r="I9" s="62"/>
      <c r="J9" s="62"/>
    </row>
    <row r="10" spans="1:10">
      <c r="A10" s="178" t="s">
        <v>141</v>
      </c>
      <c r="B10" s="412">
        <v>3940000</v>
      </c>
      <c r="C10" s="62"/>
      <c r="D10" s="62"/>
      <c r="E10" s="62"/>
      <c r="F10" s="62"/>
      <c r="G10" s="62"/>
      <c r="H10" s="62"/>
      <c r="I10" s="62"/>
      <c r="J10" s="62"/>
    </row>
    <row r="11" spans="1:10">
      <c r="A11" s="178" t="s">
        <v>319</v>
      </c>
      <c r="B11" s="412">
        <v>8097464</v>
      </c>
      <c r="C11" s="62"/>
      <c r="D11" s="62"/>
      <c r="E11" s="204"/>
      <c r="F11" s="205"/>
      <c r="G11" s="62"/>
      <c r="H11" s="62"/>
      <c r="I11" s="62"/>
      <c r="J11" s="62"/>
    </row>
    <row r="12" spans="1:10" ht="15" thickBot="1">
      <c r="A12" s="413" t="s">
        <v>142</v>
      </c>
      <c r="B12" s="414">
        <v>242862464</v>
      </c>
    </row>
    <row r="13" spans="1:10">
      <c r="A13" s="385"/>
      <c r="B13" s="385"/>
    </row>
    <row r="14" spans="1:10">
      <c r="A14" s="410" t="s">
        <v>74</v>
      </c>
      <c r="B14" s="385"/>
    </row>
    <row r="15" spans="1:10" ht="64.5" customHeight="1">
      <c r="A15" s="656" t="s">
        <v>412</v>
      </c>
      <c r="B15" s="657"/>
    </row>
    <row r="16" spans="1:10">
      <c r="A16" s="415"/>
      <c r="B16" s="415"/>
    </row>
    <row r="17" spans="1:2">
      <c r="A17" s="656" t="s">
        <v>307</v>
      </c>
      <c r="B17" s="657"/>
    </row>
    <row r="18" spans="1:2">
      <c r="A18" s="415"/>
      <c r="B18" s="415"/>
    </row>
    <row r="19" spans="1:2" ht="33.75" customHeight="1">
      <c r="A19" s="658" t="s">
        <v>290</v>
      </c>
      <c r="B19" s="658"/>
    </row>
    <row r="20" spans="1:2">
      <c r="A20" s="62"/>
      <c r="B20" s="62"/>
    </row>
    <row r="21" spans="1:2" ht="15" thickBot="1">
      <c r="A21" s="62"/>
      <c r="B21" s="416"/>
    </row>
    <row r="22" spans="1:2" ht="15" thickBot="1">
      <c r="A22" s="417" t="s">
        <v>152</v>
      </c>
      <c r="B22" s="418" t="s">
        <v>136</v>
      </c>
    </row>
    <row r="23" spans="1:2">
      <c r="A23" s="419" t="s">
        <v>153</v>
      </c>
      <c r="B23" s="420">
        <v>80000</v>
      </c>
    </row>
    <row r="24" spans="1:2">
      <c r="A24" s="421" t="s">
        <v>154</v>
      </c>
      <c r="B24" s="420">
        <v>200000</v>
      </c>
    </row>
    <row r="25" spans="1:2">
      <c r="A25" s="421" t="s">
        <v>155</v>
      </c>
      <c r="B25" s="420">
        <v>675000</v>
      </c>
    </row>
    <row r="26" spans="1:2">
      <c r="A26" s="421" t="s">
        <v>156</v>
      </c>
      <c r="B26" s="420">
        <v>1200000</v>
      </c>
    </row>
    <row r="27" spans="1:2">
      <c r="A27" s="421" t="s">
        <v>157</v>
      </c>
      <c r="B27" s="420">
        <v>300000</v>
      </c>
    </row>
    <row r="28" spans="1:2">
      <c r="A28" s="7" t="s">
        <v>158</v>
      </c>
      <c r="B28" s="420">
        <v>470000</v>
      </c>
    </row>
    <row r="29" spans="1:2">
      <c r="A29" s="7" t="s">
        <v>159</v>
      </c>
      <c r="B29" s="420">
        <v>50000</v>
      </c>
    </row>
    <row r="30" spans="1:2">
      <c r="A30" s="7" t="s">
        <v>160</v>
      </c>
      <c r="B30" s="420">
        <v>260000</v>
      </c>
    </row>
    <row r="31" spans="1:2">
      <c r="A31" s="422" t="s">
        <v>161</v>
      </c>
      <c r="B31" s="420">
        <v>800000</v>
      </c>
    </row>
    <row r="32" spans="1:2">
      <c r="A32" s="7" t="s">
        <v>162</v>
      </c>
      <c r="B32" s="420">
        <v>840000</v>
      </c>
    </row>
    <row r="33" spans="1:2" ht="15" thickBot="1">
      <c r="A33" s="423" t="s">
        <v>147</v>
      </c>
      <c r="B33" s="424">
        <v>4875000</v>
      </c>
    </row>
    <row r="34" spans="1:2" ht="15" thickBot="1">
      <c r="A34" s="425"/>
      <c r="B34" s="426"/>
    </row>
    <row r="35" spans="1:2" ht="15" thickBot="1">
      <c r="A35" s="427" t="s">
        <v>143</v>
      </c>
      <c r="B35" s="428" t="s">
        <v>136</v>
      </c>
    </row>
    <row r="36" spans="1:2">
      <c r="A36" s="429" t="s">
        <v>144</v>
      </c>
      <c r="B36" s="420">
        <v>40000000</v>
      </c>
    </row>
    <row r="37" spans="1:2">
      <c r="A37" s="178" t="s">
        <v>145</v>
      </c>
      <c r="B37" s="420">
        <v>13250000</v>
      </c>
    </row>
    <row r="38" spans="1:2">
      <c r="A38" s="178" t="s">
        <v>146</v>
      </c>
      <c r="B38" s="420">
        <v>22000000</v>
      </c>
    </row>
    <row r="39" spans="1:2">
      <c r="A39" s="578" t="s">
        <v>413</v>
      </c>
      <c r="B39" s="420">
        <v>8000000</v>
      </c>
    </row>
    <row r="40" spans="1:2" ht="15" thickBot="1">
      <c r="A40" s="423" t="s">
        <v>147</v>
      </c>
      <c r="B40" s="430">
        <v>83250000</v>
      </c>
    </row>
    <row r="41" spans="1:2">
      <c r="A41" s="431"/>
      <c r="B41" s="432"/>
    </row>
    <row r="42" spans="1:2" ht="15" thickBot="1">
      <c r="A42" s="433"/>
      <c r="B42" s="432"/>
    </row>
    <row r="43" spans="1:2" ht="15" thickBot="1">
      <c r="A43" s="427" t="s">
        <v>148</v>
      </c>
      <c r="B43" s="428" t="s">
        <v>136</v>
      </c>
    </row>
    <row r="44" spans="1:2">
      <c r="A44" s="7" t="s">
        <v>415</v>
      </c>
      <c r="B44" s="420">
        <v>98000000</v>
      </c>
    </row>
    <row r="45" spans="1:2">
      <c r="A45" s="7" t="s">
        <v>414</v>
      </c>
      <c r="B45" s="420">
        <v>15000000</v>
      </c>
    </row>
    <row r="46" spans="1:2">
      <c r="A46" s="7" t="s">
        <v>416</v>
      </c>
      <c r="B46" s="420">
        <v>8700000</v>
      </c>
    </row>
    <row r="47" spans="1:2" ht="15" thickBot="1">
      <c r="A47" s="423" t="s">
        <v>147</v>
      </c>
      <c r="B47" s="430">
        <v>121700000</v>
      </c>
    </row>
    <row r="48" spans="1:2" ht="15" thickBot="1">
      <c r="A48" s="434"/>
      <c r="B48" s="385"/>
    </row>
    <row r="49" spans="1:3" ht="15" thickBot="1">
      <c r="A49" s="427" t="s">
        <v>149</v>
      </c>
      <c r="B49" s="428" t="s">
        <v>136</v>
      </c>
    </row>
    <row r="50" spans="1:3">
      <c r="A50" s="7" t="s">
        <v>150</v>
      </c>
      <c r="B50" s="420">
        <v>180000</v>
      </c>
      <c r="C50" s="118"/>
    </row>
    <row r="51" spans="1:3">
      <c r="A51" s="7" t="s">
        <v>151</v>
      </c>
      <c r="B51" s="420">
        <v>160000</v>
      </c>
      <c r="C51" s="118"/>
    </row>
    <row r="52" spans="1:3">
      <c r="A52" s="7" t="s">
        <v>417</v>
      </c>
      <c r="B52" s="420">
        <v>3600000</v>
      </c>
    </row>
    <row r="53" spans="1:3" ht="15" thickBot="1">
      <c r="A53" s="423" t="s">
        <v>147</v>
      </c>
      <c r="B53" s="424">
        <v>3940000</v>
      </c>
    </row>
    <row r="54" spans="1:3" ht="15.5">
      <c r="A54" s="203"/>
      <c r="B54" s="203"/>
    </row>
  </sheetData>
  <mergeCells count="4">
    <mergeCell ref="A3:B3"/>
    <mergeCell ref="A15:B15"/>
    <mergeCell ref="A19:B19"/>
    <mergeCell ref="A17:B17"/>
  </mergeCells>
  <pageMargins left="0.70866141732283472" right="0.70866141732283472" top="0.74803149606299213" bottom="0.35433070866141736" header="0.31496062992125984" footer="0.31496062992125984"/>
  <pageSetup paperSize="9" scale="80" orientation="portrait" verticalDpi="1200" r:id="rId1"/>
  <headerFooter>
    <oddHeader>&amp;CPBS Expenditure and Prescriptions 2021-22</oddHeader>
    <oddFooter>&amp;CPage 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2:Q36"/>
  <sheetViews>
    <sheetView showGridLines="0" zoomScaleNormal="100" workbookViewId="0"/>
  </sheetViews>
  <sheetFormatPr defaultColWidth="9.1796875" defaultRowHeight="14.5"/>
  <cols>
    <col min="1" max="1" width="42.7265625" style="62" customWidth="1"/>
    <col min="2" max="2" width="19.54296875" style="62" customWidth="1"/>
    <col min="3" max="3" width="15.453125" style="62" customWidth="1"/>
    <col min="4" max="16384" width="9.1796875" style="62"/>
  </cols>
  <sheetData>
    <row r="2" spans="1:5">
      <c r="A2" s="119" t="s">
        <v>405</v>
      </c>
    </row>
    <row r="3" spans="1:5" ht="15" thickBot="1"/>
    <row r="4" spans="1:5">
      <c r="A4" s="140" t="s">
        <v>163</v>
      </c>
      <c r="B4" s="164" t="s">
        <v>164</v>
      </c>
    </row>
    <row r="5" spans="1:5">
      <c r="A5" s="149" t="s">
        <v>165</v>
      </c>
      <c r="B5" s="550">
        <v>2856834418.52</v>
      </c>
    </row>
    <row r="6" spans="1:5">
      <c r="A6" s="149" t="s">
        <v>166</v>
      </c>
      <c r="B6" s="550">
        <v>425198297.30000001</v>
      </c>
    </row>
    <row r="7" spans="1:5">
      <c r="A7" s="149" t="s">
        <v>326</v>
      </c>
      <c r="B7" s="551">
        <v>242862464</v>
      </c>
    </row>
    <row r="8" spans="1:5">
      <c r="A8" s="149" t="s">
        <v>167</v>
      </c>
      <c r="B8" s="551">
        <v>215000000</v>
      </c>
    </row>
    <row r="9" spans="1:5" ht="15" thickBot="1">
      <c r="A9" s="145" t="s">
        <v>10</v>
      </c>
      <c r="B9" s="552">
        <v>3739895179.8200002</v>
      </c>
    </row>
    <row r="10" spans="1:5" ht="16.5">
      <c r="A10" s="561" t="s">
        <v>359</v>
      </c>
      <c r="B10" s="435"/>
    </row>
    <row r="12" spans="1:5">
      <c r="A12" s="119" t="s">
        <v>74</v>
      </c>
    </row>
    <row r="13" spans="1:5" ht="15.75" customHeight="1">
      <c r="A13" s="659" t="s">
        <v>168</v>
      </c>
      <c r="B13" s="659"/>
      <c r="C13" s="659"/>
      <c r="D13" s="659"/>
      <c r="E13" s="659"/>
    </row>
    <row r="14" spans="1:5" ht="15.75" customHeight="1">
      <c r="A14" s="659"/>
      <c r="B14" s="659"/>
      <c r="C14" s="659"/>
      <c r="D14" s="659"/>
      <c r="E14" s="659"/>
    </row>
    <row r="15" spans="1:5" ht="15.75" customHeight="1">
      <c r="A15" s="659"/>
      <c r="B15" s="659"/>
      <c r="C15" s="659"/>
      <c r="D15" s="659"/>
      <c r="E15" s="659"/>
    </row>
    <row r="16" spans="1:5" ht="15.75" customHeight="1">
      <c r="A16" s="659" t="s">
        <v>327</v>
      </c>
      <c r="B16" s="659"/>
      <c r="C16" s="659"/>
      <c r="D16" s="659"/>
      <c r="E16" s="659"/>
    </row>
    <row r="17" spans="1:17" ht="15.75" customHeight="1">
      <c r="A17" s="659"/>
      <c r="B17" s="659"/>
      <c r="C17" s="659"/>
      <c r="D17" s="659"/>
      <c r="E17" s="659"/>
    </row>
    <row r="18" spans="1:17" ht="15.75" customHeight="1">
      <c r="A18" s="436"/>
      <c r="B18" s="436"/>
      <c r="C18" s="436"/>
      <c r="D18" s="436"/>
      <c r="E18" s="436"/>
    </row>
    <row r="19" spans="1:17" ht="15.75" customHeight="1">
      <c r="A19" s="659" t="s">
        <v>432</v>
      </c>
      <c r="B19" s="659"/>
      <c r="C19" s="659"/>
      <c r="D19" s="659"/>
      <c r="E19" s="659"/>
    </row>
    <row r="20" spans="1:17" ht="18.75" customHeight="1">
      <c r="A20" s="659"/>
      <c r="B20" s="659"/>
      <c r="C20" s="659"/>
      <c r="D20" s="659"/>
      <c r="E20" s="659"/>
    </row>
    <row r="21" spans="1:17" ht="18.75" customHeight="1">
      <c r="A21" s="659"/>
      <c r="B21" s="659"/>
      <c r="C21" s="659"/>
      <c r="D21" s="659"/>
      <c r="E21" s="659"/>
    </row>
    <row r="22" spans="1:17">
      <c r="A22" s="659"/>
      <c r="B22" s="659"/>
      <c r="C22" s="659"/>
      <c r="D22" s="659"/>
      <c r="E22" s="659"/>
    </row>
    <row r="23" spans="1:17">
      <c r="I23" s="206"/>
      <c r="J23" s="206"/>
      <c r="K23" s="206"/>
      <c r="L23" s="206"/>
      <c r="M23" s="206"/>
      <c r="N23" s="206"/>
      <c r="O23" s="206"/>
      <c r="P23" s="206"/>
      <c r="Q23" s="206"/>
    </row>
    <row r="24" spans="1:17">
      <c r="A24" s="119" t="s">
        <v>406</v>
      </c>
      <c r="I24" s="206"/>
      <c r="J24" s="206"/>
      <c r="K24" s="206"/>
      <c r="L24" s="206"/>
      <c r="M24" s="206"/>
      <c r="N24" s="206"/>
      <c r="O24" s="206"/>
      <c r="P24" s="206"/>
      <c r="Q24" s="206"/>
    </row>
    <row r="25" spans="1:17" ht="15" thickBot="1"/>
    <row r="26" spans="1:17">
      <c r="A26" s="140" t="s">
        <v>163</v>
      </c>
      <c r="B26" s="164" t="s">
        <v>164</v>
      </c>
    </row>
    <row r="27" spans="1:17">
      <c r="A27" s="149" t="s">
        <v>169</v>
      </c>
      <c r="B27" s="535">
        <v>213608943</v>
      </c>
    </row>
    <row r="28" spans="1:17">
      <c r="A28" s="149" t="s">
        <v>170</v>
      </c>
      <c r="B28" s="535">
        <v>1391057</v>
      </c>
    </row>
    <row r="29" spans="1:17" ht="15" thickBot="1">
      <c r="A29" s="145" t="s">
        <v>10</v>
      </c>
      <c r="B29" s="548">
        <v>215000000</v>
      </c>
    </row>
    <row r="30" spans="1:17">
      <c r="A30" s="426"/>
      <c r="B30" s="207"/>
    </row>
    <row r="32" spans="1:17" ht="15" customHeight="1">
      <c r="A32" s="659" t="s">
        <v>171</v>
      </c>
      <c r="B32" s="659"/>
      <c r="C32" s="659"/>
      <c r="D32" s="659"/>
      <c r="E32" s="659"/>
      <c r="F32" s="208"/>
      <c r="G32" s="208"/>
      <c r="H32" s="208"/>
      <c r="I32" s="208"/>
    </row>
    <row r="33" spans="1:9">
      <c r="A33" s="659"/>
      <c r="B33" s="659"/>
      <c r="C33" s="659"/>
      <c r="D33" s="659"/>
      <c r="E33" s="659"/>
      <c r="F33" s="208"/>
      <c r="G33" s="208"/>
      <c r="H33" s="208"/>
      <c r="I33" s="208"/>
    </row>
    <row r="34" spans="1:9">
      <c r="F34" s="209"/>
      <c r="G34" s="209"/>
      <c r="H34" s="209"/>
      <c r="I34" s="209"/>
    </row>
    <row r="35" spans="1:9" ht="15" customHeight="1">
      <c r="A35" s="659" t="s">
        <v>433</v>
      </c>
      <c r="B35" s="659"/>
      <c r="C35" s="659"/>
      <c r="D35" s="659"/>
      <c r="E35" s="659"/>
      <c r="F35" s="208"/>
      <c r="G35" s="208"/>
      <c r="H35" s="208"/>
      <c r="I35" s="208"/>
    </row>
    <row r="36" spans="1:9">
      <c r="A36" s="659"/>
      <c r="B36" s="659"/>
      <c r="C36" s="659"/>
      <c r="D36" s="659"/>
      <c r="E36" s="659"/>
      <c r="F36" s="208"/>
      <c r="G36" s="208"/>
      <c r="H36" s="208"/>
      <c r="I36" s="208"/>
    </row>
  </sheetData>
  <mergeCells count="5">
    <mergeCell ref="A13:E15"/>
    <mergeCell ref="A16:E17"/>
    <mergeCell ref="A19:E22"/>
    <mergeCell ref="A32:E33"/>
    <mergeCell ref="A35:E36"/>
  </mergeCells>
  <pageMargins left="0.70866141732283472" right="0.70866141732283472" top="0.74803149606299213" bottom="0.35433070866141736" header="0.31496062992125984" footer="0.31496062992125984"/>
  <pageSetup paperSize="9" scale="90" orientation="portrait" verticalDpi="1200" r:id="rId1"/>
  <headerFooter>
    <oddHeader>&amp;CPBS Expenditure and Prescriptions 2021-22</oddHeader>
    <oddFooter>&amp;CPage 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B1:M99"/>
  <sheetViews>
    <sheetView showGridLines="0" zoomScaleNormal="100" zoomScalePageLayoutView="50" workbookViewId="0"/>
  </sheetViews>
  <sheetFormatPr defaultColWidth="9.1796875" defaultRowHeight="13"/>
  <cols>
    <col min="1" max="1" width="1" style="169" customWidth="1"/>
    <col min="2" max="2" width="16.7265625" style="169" customWidth="1"/>
    <col min="3" max="3" width="13.7265625" style="169" customWidth="1"/>
    <col min="4" max="5" width="10.54296875" style="169" bestFit="1" customWidth="1"/>
    <col min="6" max="6" width="11.54296875" style="169" bestFit="1" customWidth="1"/>
    <col min="7" max="7" width="13.453125" style="169" bestFit="1" customWidth="1"/>
    <col min="8" max="8" width="11.54296875" style="169" bestFit="1" customWidth="1"/>
    <col min="9" max="9" width="14.81640625" style="169" customWidth="1"/>
    <col min="10" max="10" width="12.54296875" style="169" bestFit="1" customWidth="1"/>
    <col min="11" max="11" width="16.26953125" style="169" bestFit="1" customWidth="1"/>
    <col min="12" max="12" width="16" style="169" customWidth="1"/>
    <col min="13" max="13" width="16.26953125" style="169" bestFit="1" customWidth="1"/>
    <col min="14" max="16384" width="9.1796875" style="169"/>
  </cols>
  <sheetData>
    <row r="1" spans="2:11">
      <c r="B1" s="210" t="s">
        <v>407</v>
      </c>
      <c r="C1" s="211"/>
      <c r="D1" s="211"/>
      <c r="E1" s="211"/>
      <c r="F1" s="211"/>
      <c r="G1" s="211"/>
      <c r="H1" s="211"/>
      <c r="I1" s="211"/>
      <c r="J1" s="211"/>
      <c r="K1" s="211"/>
    </row>
    <row r="2" spans="2:11">
      <c r="B2" s="212" t="s">
        <v>216</v>
      </c>
      <c r="C2" s="451" t="s">
        <v>217</v>
      </c>
      <c r="D2" s="213"/>
      <c r="E2" s="452"/>
      <c r="F2" s="214" t="s">
        <v>218</v>
      </c>
      <c r="G2" s="214" t="s">
        <v>219</v>
      </c>
      <c r="H2" s="214" t="s">
        <v>220</v>
      </c>
      <c r="I2" s="214" t="s">
        <v>57</v>
      </c>
      <c r="J2" s="449" t="s">
        <v>221</v>
      </c>
      <c r="K2" s="215" t="s">
        <v>222</v>
      </c>
    </row>
    <row r="3" spans="2:11">
      <c r="B3" s="446"/>
      <c r="C3" s="446"/>
      <c r="D3" s="447"/>
      <c r="E3" s="453"/>
      <c r="F3" s="447"/>
      <c r="G3" s="447"/>
      <c r="H3" s="447"/>
      <c r="I3" s="447"/>
      <c r="J3" s="450"/>
      <c r="K3" s="448" t="s">
        <v>223</v>
      </c>
    </row>
    <row r="4" spans="2:11">
      <c r="B4" s="216" t="s">
        <v>462</v>
      </c>
      <c r="C4" s="239">
        <v>280719</v>
      </c>
      <c r="D4" s="218"/>
      <c r="E4" s="301"/>
      <c r="F4" s="218"/>
      <c r="G4" s="218"/>
      <c r="H4" s="218"/>
      <c r="I4" s="217">
        <v>280719</v>
      </c>
      <c r="J4" s="243"/>
      <c r="K4" s="219">
        <v>280719</v>
      </c>
    </row>
    <row r="5" spans="2:11">
      <c r="B5" s="216" t="s">
        <v>463</v>
      </c>
      <c r="C5" s="239">
        <v>484210</v>
      </c>
      <c r="D5" s="218"/>
      <c r="E5" s="301"/>
      <c r="F5" s="218"/>
      <c r="G5" s="218"/>
      <c r="H5" s="218"/>
      <c r="I5" s="217">
        <v>484210</v>
      </c>
      <c r="J5" s="243"/>
      <c r="K5" s="219">
        <v>484210</v>
      </c>
    </row>
    <row r="6" spans="2:11">
      <c r="B6" s="216" t="s">
        <v>464</v>
      </c>
      <c r="C6" s="239">
        <v>3758622</v>
      </c>
      <c r="D6" s="218"/>
      <c r="E6" s="301"/>
      <c r="F6" s="218"/>
      <c r="G6" s="218"/>
      <c r="H6" s="218"/>
      <c r="I6" s="217">
        <v>3758622</v>
      </c>
      <c r="J6" s="243"/>
      <c r="K6" s="219">
        <v>3758622</v>
      </c>
    </row>
    <row r="7" spans="2:11">
      <c r="B7" s="216" t="s">
        <v>465</v>
      </c>
      <c r="C7" s="239">
        <v>6515668</v>
      </c>
      <c r="D7" s="218"/>
      <c r="E7" s="301"/>
      <c r="F7" s="217">
        <v>1655570</v>
      </c>
      <c r="G7" s="218"/>
      <c r="H7" s="218"/>
      <c r="I7" s="217">
        <v>8171238</v>
      </c>
      <c r="J7" s="243"/>
      <c r="K7" s="219">
        <v>8171238</v>
      </c>
    </row>
    <row r="8" spans="2:11">
      <c r="B8" s="216" t="s">
        <v>466</v>
      </c>
      <c r="C8" s="239">
        <v>6853937</v>
      </c>
      <c r="D8" s="218"/>
      <c r="E8" s="301"/>
      <c r="F8" s="217">
        <v>2766947</v>
      </c>
      <c r="G8" s="218"/>
      <c r="H8" s="218"/>
      <c r="I8" s="217">
        <v>9620884</v>
      </c>
      <c r="J8" s="243"/>
      <c r="K8" s="219">
        <v>9620884</v>
      </c>
    </row>
    <row r="9" spans="2:11">
      <c r="B9" s="216" t="s">
        <v>467</v>
      </c>
      <c r="C9" s="239">
        <v>7004421</v>
      </c>
      <c r="D9" s="218"/>
      <c r="E9" s="301"/>
      <c r="F9" s="217">
        <v>3453551</v>
      </c>
      <c r="G9" s="218"/>
      <c r="H9" s="218"/>
      <c r="I9" s="217">
        <v>10457972</v>
      </c>
      <c r="J9" s="243"/>
      <c r="K9" s="219">
        <v>10457972</v>
      </c>
    </row>
    <row r="10" spans="2:11">
      <c r="B10" s="216" t="s">
        <v>468</v>
      </c>
      <c r="C10" s="239">
        <v>9201387</v>
      </c>
      <c r="D10" s="218"/>
      <c r="E10" s="301"/>
      <c r="F10" s="217">
        <v>4418633</v>
      </c>
      <c r="G10" s="218"/>
      <c r="H10" s="218"/>
      <c r="I10" s="217">
        <v>13620020</v>
      </c>
      <c r="J10" s="243"/>
      <c r="K10" s="219">
        <v>13620020</v>
      </c>
    </row>
    <row r="11" spans="2:11">
      <c r="B11" s="216" t="s">
        <v>469</v>
      </c>
      <c r="C11" s="239">
        <v>8970890</v>
      </c>
      <c r="D11" s="218"/>
      <c r="E11" s="301"/>
      <c r="F11" s="217">
        <v>5235013</v>
      </c>
      <c r="G11" s="218"/>
      <c r="H11" s="218"/>
      <c r="I11" s="217">
        <v>14205903</v>
      </c>
      <c r="J11" s="243"/>
      <c r="K11" s="219">
        <v>14205903</v>
      </c>
    </row>
    <row r="12" spans="2:11">
      <c r="B12" s="216" t="s">
        <v>470</v>
      </c>
      <c r="C12" s="239">
        <v>9045439</v>
      </c>
      <c r="D12" s="218"/>
      <c r="E12" s="301"/>
      <c r="F12" s="217">
        <v>5580946</v>
      </c>
      <c r="G12" s="218"/>
      <c r="H12" s="218"/>
      <c r="I12" s="217">
        <v>14626385</v>
      </c>
      <c r="J12" s="243"/>
      <c r="K12" s="219">
        <v>14626385</v>
      </c>
    </row>
    <row r="13" spans="2:11">
      <c r="B13" s="216" t="s">
        <v>471</v>
      </c>
      <c r="C13" s="239">
        <v>10309446</v>
      </c>
      <c r="D13" s="218"/>
      <c r="E13" s="301"/>
      <c r="F13" s="217">
        <v>6313214</v>
      </c>
      <c r="G13" s="218"/>
      <c r="H13" s="218"/>
      <c r="I13" s="217">
        <v>16622660</v>
      </c>
      <c r="J13" s="243"/>
      <c r="K13" s="219">
        <v>16622660</v>
      </c>
    </row>
    <row r="14" spans="2:11">
      <c r="B14" s="216" t="s">
        <v>472</v>
      </c>
      <c r="C14" s="239">
        <v>13253168</v>
      </c>
      <c r="D14" s="218"/>
      <c r="E14" s="301"/>
      <c r="F14" s="217">
        <v>6821578</v>
      </c>
      <c r="G14" s="218"/>
      <c r="H14" s="218"/>
      <c r="I14" s="217">
        <v>20074746</v>
      </c>
      <c r="J14" s="243"/>
      <c r="K14" s="219">
        <v>20074746</v>
      </c>
    </row>
    <row r="15" spans="2:11">
      <c r="B15" s="216" t="s">
        <v>473</v>
      </c>
      <c r="C15" s="239">
        <v>16624342</v>
      </c>
      <c r="D15" s="218"/>
      <c r="E15" s="301"/>
      <c r="F15" s="217">
        <v>8028968</v>
      </c>
      <c r="G15" s="218"/>
      <c r="H15" s="218"/>
      <c r="I15" s="217">
        <v>24653310</v>
      </c>
      <c r="J15" s="243"/>
      <c r="K15" s="219">
        <v>24653310</v>
      </c>
    </row>
    <row r="16" spans="2:11">
      <c r="B16" s="216" t="s">
        <v>474</v>
      </c>
      <c r="C16" s="239">
        <v>20489065</v>
      </c>
      <c r="D16" s="218"/>
      <c r="E16" s="301"/>
      <c r="F16" s="217">
        <v>10727570</v>
      </c>
      <c r="G16" s="218"/>
      <c r="H16" s="218"/>
      <c r="I16" s="217">
        <v>31216635</v>
      </c>
      <c r="J16" s="243"/>
      <c r="K16" s="219">
        <v>31216635</v>
      </c>
    </row>
    <row r="17" spans="2:11">
      <c r="B17" s="216" t="s">
        <v>475</v>
      </c>
      <c r="C17" s="239">
        <v>26050370</v>
      </c>
      <c r="D17" s="218"/>
      <c r="E17" s="301"/>
      <c r="F17" s="217">
        <v>11664036</v>
      </c>
      <c r="G17" s="218"/>
      <c r="H17" s="218"/>
      <c r="I17" s="217">
        <v>37714406</v>
      </c>
      <c r="J17" s="243"/>
      <c r="K17" s="219">
        <v>37714406</v>
      </c>
    </row>
    <row r="18" spans="2:11">
      <c r="B18" s="216" t="s">
        <v>476</v>
      </c>
      <c r="C18" s="239">
        <v>29517810</v>
      </c>
      <c r="D18" s="218"/>
      <c r="E18" s="301"/>
      <c r="F18" s="217">
        <v>12674230</v>
      </c>
      <c r="G18" s="218"/>
      <c r="H18" s="218"/>
      <c r="I18" s="217">
        <v>42192040</v>
      </c>
      <c r="J18" s="243"/>
      <c r="K18" s="219">
        <v>42192040</v>
      </c>
    </row>
    <row r="19" spans="2:11">
      <c r="B19" s="216" t="s">
        <v>477</v>
      </c>
      <c r="C19" s="239">
        <v>31039624</v>
      </c>
      <c r="D19" s="218"/>
      <c r="E19" s="301"/>
      <c r="F19" s="217">
        <v>13317273</v>
      </c>
      <c r="G19" s="218"/>
      <c r="H19" s="218"/>
      <c r="I19" s="217">
        <v>44356897</v>
      </c>
      <c r="J19" s="243"/>
      <c r="K19" s="219">
        <v>44356897</v>
      </c>
    </row>
    <row r="20" spans="2:11">
      <c r="B20" s="216" t="s">
        <v>478</v>
      </c>
      <c r="C20" s="239">
        <v>33714429</v>
      </c>
      <c r="D20" s="218"/>
      <c r="E20" s="301"/>
      <c r="F20" s="217">
        <v>13841372</v>
      </c>
      <c r="G20" s="218"/>
      <c r="H20" s="218"/>
      <c r="I20" s="217">
        <v>47555801</v>
      </c>
      <c r="J20" s="243"/>
      <c r="K20" s="219">
        <v>47555801</v>
      </c>
    </row>
    <row r="21" spans="2:11">
      <c r="B21" s="216" t="s">
        <v>479</v>
      </c>
      <c r="C21" s="239">
        <v>35084551</v>
      </c>
      <c r="D21" s="218"/>
      <c r="E21" s="301"/>
      <c r="F21" s="217">
        <v>14908393</v>
      </c>
      <c r="G21" s="218"/>
      <c r="H21" s="218"/>
      <c r="I21" s="217">
        <v>49992944</v>
      </c>
      <c r="J21" s="243"/>
      <c r="K21" s="219">
        <v>49992944</v>
      </c>
    </row>
    <row r="22" spans="2:11">
      <c r="B22" s="216" t="s">
        <v>480</v>
      </c>
      <c r="C22" s="239">
        <v>36750907</v>
      </c>
      <c r="D22" s="218"/>
      <c r="E22" s="301"/>
      <c r="F22" s="217">
        <v>16936435</v>
      </c>
      <c r="G22" s="218"/>
      <c r="H22" s="218"/>
      <c r="I22" s="217">
        <v>53687342</v>
      </c>
      <c r="J22" s="243"/>
      <c r="K22" s="219">
        <v>53687342</v>
      </c>
    </row>
    <row r="23" spans="2:11">
      <c r="B23" s="216" t="s">
        <v>481</v>
      </c>
      <c r="C23" s="239">
        <v>37053212</v>
      </c>
      <c r="D23" s="218"/>
      <c r="E23" s="301"/>
      <c r="F23" s="217">
        <v>18369634</v>
      </c>
      <c r="G23" s="218"/>
      <c r="H23" s="218"/>
      <c r="I23" s="217">
        <v>55422846</v>
      </c>
      <c r="J23" s="243"/>
      <c r="K23" s="219">
        <v>55422846</v>
      </c>
    </row>
    <row r="24" spans="2:11">
      <c r="B24" s="216" t="s">
        <v>482</v>
      </c>
      <c r="C24" s="239">
        <v>40453366</v>
      </c>
      <c r="D24" s="218"/>
      <c r="E24" s="301"/>
      <c r="F24" s="217">
        <v>19954471</v>
      </c>
      <c r="G24" s="218"/>
      <c r="H24" s="218"/>
      <c r="I24" s="217">
        <v>60407837</v>
      </c>
      <c r="J24" s="243"/>
      <c r="K24" s="219">
        <v>60407837</v>
      </c>
    </row>
    <row r="25" spans="2:11">
      <c r="B25" s="216" t="s">
        <v>483</v>
      </c>
      <c r="C25" s="239">
        <v>44071198</v>
      </c>
      <c r="D25" s="218"/>
      <c r="E25" s="301"/>
      <c r="F25" s="217">
        <v>21504166</v>
      </c>
      <c r="G25" s="218"/>
      <c r="H25" s="218"/>
      <c r="I25" s="217">
        <v>65575364</v>
      </c>
      <c r="J25" s="243"/>
      <c r="K25" s="219">
        <v>65575364</v>
      </c>
    </row>
    <row r="26" spans="2:11">
      <c r="B26" s="216" t="s">
        <v>484</v>
      </c>
      <c r="C26" s="239">
        <v>48971406</v>
      </c>
      <c r="D26" s="218"/>
      <c r="E26" s="301"/>
      <c r="F26" s="217">
        <v>22515117</v>
      </c>
      <c r="G26" s="218"/>
      <c r="H26" s="218"/>
      <c r="I26" s="217">
        <v>71486523</v>
      </c>
      <c r="J26" s="243"/>
      <c r="K26" s="219">
        <v>71486523</v>
      </c>
    </row>
    <row r="27" spans="2:11">
      <c r="B27" s="216" t="s">
        <v>485</v>
      </c>
      <c r="C27" s="239">
        <v>48491692</v>
      </c>
      <c r="D27" s="218"/>
      <c r="E27" s="301"/>
      <c r="F27" s="217">
        <v>23950503</v>
      </c>
      <c r="G27" s="218"/>
      <c r="H27" s="218"/>
      <c r="I27" s="217">
        <v>72442195</v>
      </c>
      <c r="J27" s="243"/>
      <c r="K27" s="219">
        <v>72442195</v>
      </c>
    </row>
    <row r="28" spans="2:11">
      <c r="B28" s="216" t="s">
        <v>486</v>
      </c>
      <c r="C28" s="239">
        <v>49115497</v>
      </c>
      <c r="D28" s="218"/>
      <c r="E28" s="301"/>
      <c r="F28" s="217">
        <v>25560576</v>
      </c>
      <c r="G28" s="218"/>
      <c r="H28" s="218"/>
      <c r="I28" s="217">
        <v>74676073</v>
      </c>
      <c r="J28" s="243"/>
      <c r="K28" s="219">
        <v>74676073</v>
      </c>
    </row>
    <row r="29" spans="2:11">
      <c r="B29" s="216" t="s">
        <v>487</v>
      </c>
      <c r="C29" s="239">
        <v>59499823</v>
      </c>
      <c r="D29" s="218"/>
      <c r="E29" s="301"/>
      <c r="F29" s="217">
        <v>27788036</v>
      </c>
      <c r="G29" s="218"/>
      <c r="H29" s="218"/>
      <c r="I29" s="217">
        <v>87287859</v>
      </c>
      <c r="J29" s="243"/>
      <c r="K29" s="219">
        <v>87287859</v>
      </c>
    </row>
    <row r="30" spans="2:11">
      <c r="B30" s="216" t="s">
        <v>488</v>
      </c>
      <c r="C30" s="239">
        <v>67350637</v>
      </c>
      <c r="D30" s="218"/>
      <c r="E30" s="301"/>
      <c r="F30" s="217">
        <v>30323662</v>
      </c>
      <c r="G30" s="218"/>
      <c r="H30" s="218"/>
      <c r="I30" s="217">
        <v>97674299</v>
      </c>
      <c r="J30" s="243"/>
      <c r="K30" s="219">
        <v>97674299</v>
      </c>
    </row>
    <row r="31" spans="2:11">
      <c r="B31" s="216" t="s">
        <v>489</v>
      </c>
      <c r="C31" s="239">
        <v>67722534</v>
      </c>
      <c r="D31" s="218"/>
      <c r="E31" s="301"/>
      <c r="F31" s="217">
        <v>33394757</v>
      </c>
      <c r="G31" s="218"/>
      <c r="H31" s="218"/>
      <c r="I31" s="217">
        <v>101117291</v>
      </c>
      <c r="J31" s="243"/>
      <c r="K31" s="219">
        <v>101117291</v>
      </c>
    </row>
    <row r="32" spans="2:11">
      <c r="B32" s="216" t="s">
        <v>490</v>
      </c>
      <c r="C32" s="239">
        <v>56099277</v>
      </c>
      <c r="D32" s="218"/>
      <c r="E32" s="301"/>
      <c r="F32" s="217">
        <v>33606128</v>
      </c>
      <c r="G32" s="218"/>
      <c r="H32" s="218"/>
      <c r="I32" s="217">
        <v>89705405</v>
      </c>
      <c r="J32" s="243"/>
      <c r="K32" s="219">
        <v>89705405</v>
      </c>
    </row>
    <row r="33" spans="2:12">
      <c r="B33" s="216" t="s">
        <v>491</v>
      </c>
      <c r="C33" s="239">
        <v>57751904</v>
      </c>
      <c r="D33" s="218"/>
      <c r="E33" s="301"/>
      <c r="F33" s="217">
        <v>35414619</v>
      </c>
      <c r="G33" s="218"/>
      <c r="H33" s="218"/>
      <c r="I33" s="217">
        <v>93166523</v>
      </c>
      <c r="J33" s="243"/>
      <c r="K33" s="219">
        <v>93166523</v>
      </c>
    </row>
    <row r="34" spans="2:12">
      <c r="B34" s="216" t="s">
        <v>492</v>
      </c>
      <c r="C34" s="239">
        <v>53553036</v>
      </c>
      <c r="D34" s="218"/>
      <c r="E34" s="301"/>
      <c r="F34" s="217">
        <v>39409489</v>
      </c>
      <c r="G34" s="218"/>
      <c r="H34" s="218"/>
      <c r="I34" s="217">
        <v>92962525</v>
      </c>
      <c r="J34" s="243"/>
      <c r="K34" s="219">
        <v>92962525</v>
      </c>
      <c r="L34" s="218"/>
    </row>
    <row r="35" spans="2:12">
      <c r="B35" s="216" t="s">
        <v>493</v>
      </c>
      <c r="C35" s="239">
        <v>46624224</v>
      </c>
      <c r="D35" s="218"/>
      <c r="E35" s="301"/>
      <c r="F35" s="217">
        <v>42450386</v>
      </c>
      <c r="G35" s="218"/>
      <c r="H35" s="218"/>
      <c r="I35" s="217">
        <v>89074610</v>
      </c>
      <c r="J35" s="243"/>
      <c r="K35" s="219">
        <v>89074610</v>
      </c>
      <c r="L35" s="218"/>
    </row>
    <row r="36" spans="2:12">
      <c r="B36" s="216" t="s">
        <v>494</v>
      </c>
      <c r="C36" s="239">
        <v>47619120</v>
      </c>
      <c r="D36" s="218"/>
      <c r="E36" s="301"/>
      <c r="F36" s="217">
        <v>46778057</v>
      </c>
      <c r="G36" s="218"/>
      <c r="H36" s="218"/>
      <c r="I36" s="217">
        <v>94397177</v>
      </c>
      <c r="J36" s="243"/>
      <c r="K36" s="219">
        <v>94397177</v>
      </c>
      <c r="L36" s="218"/>
    </row>
    <row r="37" spans="2:12">
      <c r="B37" s="216" t="s">
        <v>495</v>
      </c>
      <c r="C37" s="239">
        <v>53834648</v>
      </c>
      <c r="D37" s="218"/>
      <c r="E37" s="301"/>
      <c r="F37" s="217">
        <v>49739756</v>
      </c>
      <c r="G37" s="218"/>
      <c r="H37" s="218"/>
      <c r="I37" s="217">
        <v>103574404</v>
      </c>
      <c r="J37" s="243"/>
      <c r="K37" s="219">
        <v>103574404</v>
      </c>
      <c r="L37" s="218"/>
    </row>
    <row r="38" spans="2:12">
      <c r="B38" s="216" t="s">
        <v>496</v>
      </c>
      <c r="C38" s="239">
        <v>50078929</v>
      </c>
      <c r="D38" s="218"/>
      <c r="E38" s="301"/>
      <c r="F38" s="217">
        <v>52529929</v>
      </c>
      <c r="G38" s="217">
        <v>2931462</v>
      </c>
      <c r="H38" s="218"/>
      <c r="I38" s="217">
        <v>105540320</v>
      </c>
      <c r="J38" s="243"/>
      <c r="K38" s="219">
        <v>105540320</v>
      </c>
      <c r="L38" s="218"/>
    </row>
    <row r="39" spans="2:12">
      <c r="B39" s="216" t="s">
        <v>497</v>
      </c>
      <c r="C39" s="239">
        <v>41938964</v>
      </c>
      <c r="D39" s="218"/>
      <c r="E39" s="301"/>
      <c r="F39" s="217">
        <v>56491285</v>
      </c>
      <c r="G39" s="217">
        <v>9954995</v>
      </c>
      <c r="H39" s="218"/>
      <c r="I39" s="217">
        <v>108385244</v>
      </c>
      <c r="J39" s="243"/>
      <c r="K39" s="219">
        <v>108385244</v>
      </c>
      <c r="L39" s="218"/>
    </row>
    <row r="40" spans="2:12">
      <c r="B40" s="216" t="s">
        <v>498</v>
      </c>
      <c r="C40" s="239">
        <v>50690275</v>
      </c>
      <c r="D40" s="218"/>
      <c r="E40" s="301"/>
      <c r="F40" s="217">
        <v>60069806</v>
      </c>
      <c r="G40" s="217">
        <v>10068817</v>
      </c>
      <c r="H40" s="218"/>
      <c r="I40" s="217">
        <v>120828898</v>
      </c>
      <c r="J40" s="243"/>
      <c r="K40" s="219">
        <v>120828898</v>
      </c>
      <c r="L40" s="218"/>
    </row>
    <row r="41" spans="2:12">
      <c r="B41" s="216" t="s">
        <v>499</v>
      </c>
      <c r="C41" s="239">
        <v>46334279</v>
      </c>
      <c r="D41" s="218"/>
      <c r="E41" s="301"/>
      <c r="F41" s="217">
        <v>63191858</v>
      </c>
      <c r="G41" s="217">
        <v>10315799</v>
      </c>
      <c r="H41" s="218"/>
      <c r="I41" s="217">
        <v>119841936</v>
      </c>
      <c r="J41" s="243"/>
      <c r="K41" s="219">
        <v>119841936</v>
      </c>
      <c r="L41" s="218"/>
    </row>
    <row r="42" spans="2:12">
      <c r="B42" s="216" t="s">
        <v>500</v>
      </c>
      <c r="C42" s="239">
        <v>28762909</v>
      </c>
      <c r="D42" s="218"/>
      <c r="E42" s="301"/>
      <c r="F42" s="217">
        <v>64243148</v>
      </c>
      <c r="G42" s="217">
        <v>9755680</v>
      </c>
      <c r="H42" s="217">
        <v>2.4</v>
      </c>
      <c r="I42" s="217">
        <v>102761737</v>
      </c>
      <c r="J42" s="243"/>
      <c r="K42" s="219">
        <v>102761737</v>
      </c>
      <c r="L42" s="218"/>
    </row>
    <row r="43" spans="2:12">
      <c r="B43" s="216" t="s">
        <v>501</v>
      </c>
      <c r="C43" s="239">
        <v>12339360</v>
      </c>
      <c r="D43" s="218"/>
      <c r="E43" s="301"/>
      <c r="F43" s="217">
        <v>81041242</v>
      </c>
      <c r="G43" s="217">
        <v>7520752</v>
      </c>
      <c r="H43" s="217">
        <v>15059811</v>
      </c>
      <c r="I43" s="217">
        <v>100901354</v>
      </c>
      <c r="J43" s="243"/>
      <c r="K43" s="219">
        <v>100901354</v>
      </c>
      <c r="L43" s="218"/>
    </row>
    <row r="44" spans="2:12">
      <c r="B44" s="216" t="s">
        <v>502</v>
      </c>
      <c r="C44" s="239">
        <v>14078934</v>
      </c>
      <c r="D44" s="218"/>
      <c r="E44" s="301"/>
      <c r="F44" s="217">
        <v>78283599</v>
      </c>
      <c r="G44" s="217">
        <v>8223231</v>
      </c>
      <c r="H44" s="217">
        <v>11925271</v>
      </c>
      <c r="I44" s="217">
        <v>100585764</v>
      </c>
      <c r="J44" s="243"/>
      <c r="K44" s="219">
        <v>100585764</v>
      </c>
      <c r="L44" s="218"/>
    </row>
    <row r="45" spans="2:12">
      <c r="B45" s="216" t="s">
        <v>503</v>
      </c>
      <c r="C45" s="239">
        <v>15361517</v>
      </c>
      <c r="D45" s="218"/>
      <c r="E45" s="301"/>
      <c r="F45" s="217">
        <v>80761310</v>
      </c>
      <c r="G45" s="217">
        <v>8856241</v>
      </c>
      <c r="H45" s="217">
        <v>11725474</v>
      </c>
      <c r="I45" s="217">
        <v>104979068</v>
      </c>
      <c r="J45" s="243"/>
      <c r="K45" s="219">
        <v>104979068</v>
      </c>
      <c r="L45" s="218"/>
    </row>
    <row r="46" spans="2:12">
      <c r="B46" s="220" t="s">
        <v>504</v>
      </c>
      <c r="C46" s="454">
        <v>10608974</v>
      </c>
      <c r="D46" s="222"/>
      <c r="E46" s="455"/>
      <c r="F46" s="221">
        <v>36868817</v>
      </c>
      <c r="G46" s="221">
        <v>36588405</v>
      </c>
      <c r="H46" s="221">
        <v>11675164</v>
      </c>
      <c r="I46" s="221">
        <v>95741360</v>
      </c>
      <c r="J46" s="259">
        <v>558899</v>
      </c>
      <c r="K46" s="223">
        <v>96300259</v>
      </c>
      <c r="L46" s="218"/>
    </row>
    <row r="47" spans="2:12">
      <c r="B47" s="224" t="s">
        <v>224</v>
      </c>
      <c r="C47" s="309" t="s">
        <v>505</v>
      </c>
      <c r="D47" s="211"/>
      <c r="E47" s="211"/>
      <c r="F47" s="211"/>
      <c r="G47" s="211"/>
      <c r="H47" s="224"/>
      <c r="I47" s="224" t="s">
        <v>225</v>
      </c>
      <c r="J47" s="211"/>
      <c r="K47" s="211"/>
      <c r="L47" s="211"/>
    </row>
    <row r="48" spans="2:12">
      <c r="B48" s="211"/>
      <c r="C48" s="224" t="s">
        <v>506</v>
      </c>
      <c r="D48" s="211"/>
      <c r="E48" s="211"/>
      <c r="F48" s="211"/>
      <c r="G48" s="211"/>
      <c r="H48" s="211"/>
      <c r="I48" s="224" t="s">
        <v>508</v>
      </c>
      <c r="J48" s="211"/>
      <c r="K48" s="211"/>
      <c r="L48" s="211"/>
    </row>
    <row r="49" spans="2:13">
      <c r="B49" s="211"/>
      <c r="C49" s="309" t="s">
        <v>507</v>
      </c>
      <c r="D49" s="211"/>
      <c r="E49" s="211"/>
      <c r="F49" s="211"/>
      <c r="G49" s="211"/>
      <c r="H49" s="211"/>
      <c r="I49" s="224" t="s">
        <v>509</v>
      </c>
      <c r="J49" s="211"/>
      <c r="K49" s="211"/>
      <c r="L49" s="211"/>
    </row>
    <row r="50" spans="2:13">
      <c r="B50" s="211"/>
      <c r="C50" s="224" t="s">
        <v>226</v>
      </c>
      <c r="D50" s="211"/>
      <c r="E50" s="211"/>
      <c r="F50" s="211"/>
      <c r="G50" s="211"/>
      <c r="H50" s="211"/>
      <c r="I50" s="224" t="s">
        <v>227</v>
      </c>
      <c r="J50" s="211"/>
      <c r="K50" s="211"/>
      <c r="L50" s="211"/>
    </row>
    <row r="51" spans="2:13">
      <c r="B51" s="211"/>
      <c r="C51" s="224" t="s">
        <v>803</v>
      </c>
      <c r="D51" s="211"/>
      <c r="E51" s="211"/>
      <c r="F51" s="211"/>
      <c r="G51" s="211"/>
      <c r="H51" s="211"/>
      <c r="I51" s="224" t="s">
        <v>344</v>
      </c>
      <c r="J51" s="211"/>
      <c r="K51" s="211"/>
      <c r="L51" s="211"/>
    </row>
    <row r="52" spans="2:13">
      <c r="B52" s="225" t="s">
        <v>408</v>
      </c>
      <c r="C52" s="211"/>
      <c r="D52" s="211"/>
      <c r="E52" s="211"/>
      <c r="F52" s="211"/>
      <c r="G52" s="211"/>
      <c r="H52" s="211"/>
      <c r="I52" s="211"/>
      <c r="J52" s="211"/>
      <c r="K52" s="211"/>
      <c r="L52" s="211"/>
    </row>
    <row r="53" spans="2:13" ht="15" customHeight="1">
      <c r="B53" s="212" t="s">
        <v>216</v>
      </c>
      <c r="C53" s="226" t="s">
        <v>217</v>
      </c>
      <c r="D53" s="227"/>
      <c r="E53" s="227"/>
      <c r="F53" s="228"/>
      <c r="G53" s="226" t="s">
        <v>228</v>
      </c>
      <c r="H53" s="227"/>
      <c r="I53" s="228"/>
      <c r="J53" s="229" t="s">
        <v>229</v>
      </c>
      <c r="K53" s="663" t="s">
        <v>221</v>
      </c>
      <c r="L53" s="230" t="s">
        <v>230</v>
      </c>
      <c r="M53" s="231"/>
    </row>
    <row r="54" spans="2:13">
      <c r="B54" s="232"/>
      <c r="C54" s="233" t="s">
        <v>231</v>
      </c>
      <c r="D54" s="234" t="s">
        <v>232</v>
      </c>
      <c r="E54" s="234" t="s">
        <v>233</v>
      </c>
      <c r="F54" s="235" t="s">
        <v>57</v>
      </c>
      <c r="G54" s="236" t="s">
        <v>231</v>
      </c>
      <c r="H54" s="234" t="s">
        <v>220</v>
      </c>
      <c r="I54" s="235" t="s">
        <v>57</v>
      </c>
      <c r="J54" s="237" t="s">
        <v>216</v>
      </c>
      <c r="K54" s="663"/>
      <c r="L54" s="238" t="s">
        <v>223</v>
      </c>
      <c r="M54" s="231"/>
    </row>
    <row r="55" spans="2:13">
      <c r="B55" s="216" t="s">
        <v>445</v>
      </c>
      <c r="C55" s="239">
        <v>8266835</v>
      </c>
      <c r="D55" s="217">
        <v>2340145</v>
      </c>
      <c r="E55" s="217">
        <v>1092314</v>
      </c>
      <c r="F55" s="219">
        <v>11699294</v>
      </c>
      <c r="G55" s="239">
        <v>67331793</v>
      </c>
      <c r="H55" s="217">
        <v>14428608</v>
      </c>
      <c r="I55" s="219">
        <v>81760401</v>
      </c>
      <c r="J55" s="240">
        <v>93459695</v>
      </c>
      <c r="K55" s="240">
        <v>660459</v>
      </c>
      <c r="L55" s="240">
        <v>94120154</v>
      </c>
      <c r="M55" s="231"/>
    </row>
    <row r="56" spans="2:13">
      <c r="B56" s="241" t="s">
        <v>446</v>
      </c>
      <c r="C56" s="242">
        <v>10260426</v>
      </c>
      <c r="D56" s="218">
        <v>3917022</v>
      </c>
      <c r="E56" s="218">
        <v>2800496</v>
      </c>
      <c r="F56" s="219">
        <v>16977944</v>
      </c>
      <c r="G56" s="242">
        <v>71756325</v>
      </c>
      <c r="H56" s="218">
        <v>16757840</v>
      </c>
      <c r="I56" s="219">
        <v>88514165</v>
      </c>
      <c r="J56" s="240">
        <v>105492109</v>
      </c>
      <c r="K56" s="243">
        <v>689508</v>
      </c>
      <c r="L56" s="240">
        <v>106181617</v>
      </c>
      <c r="M56" s="231"/>
    </row>
    <row r="57" spans="2:13">
      <c r="B57" s="244" t="s">
        <v>447</v>
      </c>
      <c r="C57" s="242">
        <v>11451148</v>
      </c>
      <c r="D57" s="218">
        <v>4259245</v>
      </c>
      <c r="E57" s="218">
        <v>3087943</v>
      </c>
      <c r="F57" s="219">
        <v>18798336</v>
      </c>
      <c r="G57" s="242">
        <v>77536126</v>
      </c>
      <c r="H57" s="218">
        <v>18003354</v>
      </c>
      <c r="I57" s="219">
        <v>95539480</v>
      </c>
      <c r="J57" s="240">
        <v>114337816</v>
      </c>
      <c r="K57" s="243">
        <v>704227</v>
      </c>
      <c r="L57" s="240">
        <v>115042043</v>
      </c>
      <c r="M57" s="231"/>
    </row>
    <row r="58" spans="2:13">
      <c r="B58" s="241" t="s">
        <v>448</v>
      </c>
      <c r="C58" s="242">
        <v>13491364</v>
      </c>
      <c r="D58" s="218">
        <v>4695314</v>
      </c>
      <c r="E58" s="218">
        <v>2072</v>
      </c>
      <c r="F58" s="219">
        <v>18188750</v>
      </c>
      <c r="G58" s="242">
        <v>82400588</v>
      </c>
      <c r="H58" s="218">
        <v>17457008</v>
      </c>
      <c r="I58" s="219">
        <v>99857596</v>
      </c>
      <c r="J58" s="240">
        <v>118046346</v>
      </c>
      <c r="K58" s="243">
        <v>674331</v>
      </c>
      <c r="L58" s="240">
        <v>118720677</v>
      </c>
      <c r="M58" s="231"/>
    </row>
    <row r="59" spans="2:13">
      <c r="B59" s="241" t="s">
        <v>449</v>
      </c>
      <c r="C59" s="242">
        <v>14212731</v>
      </c>
      <c r="D59" s="218">
        <v>5488957</v>
      </c>
      <c r="E59" s="218">
        <v>52</v>
      </c>
      <c r="F59" s="219">
        <v>19701740</v>
      </c>
      <c r="G59" s="242">
        <v>85604215</v>
      </c>
      <c r="H59" s="218">
        <v>18898907</v>
      </c>
      <c r="I59" s="219">
        <v>104503122</v>
      </c>
      <c r="J59" s="240">
        <v>124204862</v>
      </c>
      <c r="K59" s="243">
        <v>683420</v>
      </c>
      <c r="L59" s="240">
        <v>124888282</v>
      </c>
      <c r="M59" s="231"/>
    </row>
    <row r="60" spans="2:13">
      <c r="B60" s="241" t="s">
        <v>450</v>
      </c>
      <c r="C60" s="242">
        <v>14709601</v>
      </c>
      <c r="D60" s="218">
        <v>3082843</v>
      </c>
      <c r="E60" s="218">
        <v>14</v>
      </c>
      <c r="F60" s="219">
        <v>17792458</v>
      </c>
      <c r="G60" s="242">
        <v>85965797</v>
      </c>
      <c r="H60" s="218">
        <v>19676007</v>
      </c>
      <c r="I60" s="219">
        <v>105641804</v>
      </c>
      <c r="J60" s="240">
        <v>123434262</v>
      </c>
      <c r="K60" s="243">
        <v>665301</v>
      </c>
      <c r="L60" s="240">
        <v>124099563</v>
      </c>
      <c r="M60" s="231"/>
    </row>
    <row r="61" spans="2:13">
      <c r="B61" s="241" t="s">
        <v>451</v>
      </c>
      <c r="C61" s="242">
        <v>14087393</v>
      </c>
      <c r="D61" s="218">
        <v>3945591</v>
      </c>
      <c r="E61" s="218">
        <v>17</v>
      </c>
      <c r="F61" s="219">
        <v>18033001</v>
      </c>
      <c r="G61" s="242">
        <v>86389807</v>
      </c>
      <c r="H61" s="218">
        <v>20060505</v>
      </c>
      <c r="I61" s="219">
        <v>106450312</v>
      </c>
      <c r="J61" s="240">
        <v>124483313</v>
      </c>
      <c r="K61" s="243">
        <v>628496</v>
      </c>
      <c r="L61" s="240">
        <v>125111809</v>
      </c>
      <c r="M61" s="231"/>
    </row>
    <row r="62" spans="2:13">
      <c r="B62" s="241" t="s">
        <v>452</v>
      </c>
      <c r="C62" s="242">
        <v>15153975</v>
      </c>
      <c r="D62" s="218">
        <v>4111091</v>
      </c>
      <c r="E62" s="218"/>
      <c r="F62" s="219">
        <v>19265066</v>
      </c>
      <c r="G62" s="242">
        <v>88475327</v>
      </c>
      <c r="H62" s="218">
        <v>20608073</v>
      </c>
      <c r="I62" s="219">
        <v>109083400</v>
      </c>
      <c r="J62" s="240">
        <v>128348466</v>
      </c>
      <c r="K62" s="243">
        <v>572753</v>
      </c>
      <c r="L62" s="240">
        <v>128921219</v>
      </c>
      <c r="M62" s="231"/>
    </row>
    <row r="63" spans="2:13">
      <c r="B63" s="245" t="s">
        <v>453</v>
      </c>
      <c r="C63" s="242">
        <v>16296703</v>
      </c>
      <c r="D63" s="218">
        <v>3928760</v>
      </c>
      <c r="E63" s="218"/>
      <c r="F63" s="219">
        <v>20225463</v>
      </c>
      <c r="G63" s="242">
        <v>94281872</v>
      </c>
      <c r="H63" s="218">
        <v>23078282</v>
      </c>
      <c r="I63" s="219">
        <v>117360154</v>
      </c>
      <c r="J63" s="240">
        <v>137585617</v>
      </c>
      <c r="K63" s="243">
        <v>496306</v>
      </c>
      <c r="L63" s="240">
        <v>138081923</v>
      </c>
      <c r="M63" s="231"/>
    </row>
    <row r="64" spans="2:13">
      <c r="B64" s="245" t="s">
        <v>454</v>
      </c>
      <c r="C64" s="242">
        <v>18526141</v>
      </c>
      <c r="D64" s="218">
        <v>4340364</v>
      </c>
      <c r="E64" s="218"/>
      <c r="F64" s="219">
        <v>22866505</v>
      </c>
      <c r="G64" s="242">
        <v>99285160</v>
      </c>
      <c r="H64" s="218">
        <v>25420114</v>
      </c>
      <c r="I64" s="219">
        <v>124705274</v>
      </c>
      <c r="J64" s="240">
        <v>147571779</v>
      </c>
      <c r="K64" s="243">
        <v>478999</v>
      </c>
      <c r="L64" s="240">
        <v>148050778</v>
      </c>
      <c r="M64" s="231"/>
    </row>
    <row r="65" spans="2:13">
      <c r="B65" s="245" t="s">
        <v>455</v>
      </c>
      <c r="C65" s="246">
        <v>19292104</v>
      </c>
      <c r="D65" s="247">
        <v>4813038</v>
      </c>
      <c r="E65" s="247"/>
      <c r="F65" s="219">
        <v>24105142</v>
      </c>
      <c r="G65" s="246">
        <v>102018211</v>
      </c>
      <c r="H65" s="247">
        <v>28406603</v>
      </c>
      <c r="I65" s="219">
        <v>130424814</v>
      </c>
      <c r="J65" s="240">
        <v>154529956</v>
      </c>
      <c r="K65" s="248">
        <v>448283</v>
      </c>
      <c r="L65" s="240">
        <v>154978239</v>
      </c>
      <c r="M65" s="231"/>
    </row>
    <row r="66" spans="2:13">
      <c r="B66" s="249" t="s">
        <v>456</v>
      </c>
      <c r="C66" s="250">
        <v>20694131</v>
      </c>
      <c r="D66" s="251">
        <v>5188492</v>
      </c>
      <c r="E66" s="251"/>
      <c r="F66" s="219">
        <v>25882623</v>
      </c>
      <c r="G66" s="250">
        <v>101459056</v>
      </c>
      <c r="H66" s="251">
        <v>31177491</v>
      </c>
      <c r="I66" s="219">
        <v>132636547</v>
      </c>
      <c r="J66" s="240">
        <v>158519170</v>
      </c>
      <c r="K66" s="252">
        <v>437516</v>
      </c>
      <c r="L66" s="240">
        <v>158956686</v>
      </c>
      <c r="M66" s="231"/>
    </row>
    <row r="67" spans="2:13">
      <c r="B67" s="249" t="s">
        <v>457</v>
      </c>
      <c r="C67" s="250">
        <v>22443338</v>
      </c>
      <c r="D67" s="251">
        <v>5544618</v>
      </c>
      <c r="E67" s="251"/>
      <c r="F67" s="219">
        <v>27987956</v>
      </c>
      <c r="G67" s="250">
        <v>104619866</v>
      </c>
      <c r="H67" s="251">
        <v>32827303</v>
      </c>
      <c r="I67" s="219">
        <v>137447169</v>
      </c>
      <c r="J67" s="240">
        <v>165435125</v>
      </c>
      <c r="K67" s="252">
        <v>426976</v>
      </c>
      <c r="L67" s="240">
        <v>165862101</v>
      </c>
      <c r="M67" s="231"/>
    </row>
    <row r="68" spans="2:13">
      <c r="B68" s="249" t="s">
        <v>458</v>
      </c>
      <c r="C68" s="250">
        <v>22194451</v>
      </c>
      <c r="D68" s="251">
        <v>6209302</v>
      </c>
      <c r="E68" s="251"/>
      <c r="F68" s="219">
        <v>28403753</v>
      </c>
      <c r="G68" s="250">
        <v>105377946</v>
      </c>
      <c r="H68" s="251">
        <v>36095311</v>
      </c>
      <c r="I68" s="219">
        <v>141473257</v>
      </c>
      <c r="J68" s="240">
        <v>169877010</v>
      </c>
      <c r="K68" s="252">
        <v>402492</v>
      </c>
      <c r="L68" s="240">
        <v>170279502</v>
      </c>
      <c r="M68" s="231"/>
    </row>
    <row r="69" spans="2:13">
      <c r="B69" s="249" t="s">
        <v>459</v>
      </c>
      <c r="C69" s="250">
        <v>20917523</v>
      </c>
      <c r="D69" s="251">
        <v>5910828</v>
      </c>
      <c r="E69" s="251"/>
      <c r="F69" s="219">
        <v>26828351</v>
      </c>
      <c r="G69" s="250">
        <v>105152486</v>
      </c>
      <c r="H69" s="251">
        <v>35945690</v>
      </c>
      <c r="I69" s="219">
        <v>141098176</v>
      </c>
      <c r="J69" s="240">
        <v>167926527</v>
      </c>
      <c r="K69" s="252">
        <v>396088</v>
      </c>
      <c r="L69" s="240">
        <v>168322615</v>
      </c>
      <c r="M69" s="231"/>
    </row>
    <row r="70" spans="2:13">
      <c r="B70" s="253" t="s">
        <v>460</v>
      </c>
      <c r="C70" s="250">
        <v>19871669</v>
      </c>
      <c r="D70" s="251">
        <v>4710422</v>
      </c>
      <c r="E70" s="251"/>
      <c r="F70" s="219">
        <v>24582091</v>
      </c>
      <c r="G70" s="250">
        <v>110917202</v>
      </c>
      <c r="H70" s="251">
        <v>32675864</v>
      </c>
      <c r="I70" s="219">
        <v>143593066</v>
      </c>
      <c r="J70" s="240">
        <v>168175157</v>
      </c>
      <c r="K70" s="252">
        <v>360362</v>
      </c>
      <c r="L70" s="240">
        <v>168535519</v>
      </c>
      <c r="M70" s="231"/>
    </row>
    <row r="71" spans="2:13">
      <c r="B71" s="253" t="s">
        <v>461</v>
      </c>
      <c r="C71" s="250">
        <v>19607454</v>
      </c>
      <c r="D71" s="251">
        <v>4553340</v>
      </c>
      <c r="E71" s="251"/>
      <c r="F71" s="219">
        <v>24160794</v>
      </c>
      <c r="G71" s="250">
        <v>113118234</v>
      </c>
      <c r="H71" s="251">
        <v>33680813</v>
      </c>
      <c r="I71" s="219">
        <v>146799047</v>
      </c>
      <c r="J71" s="240">
        <v>170959841</v>
      </c>
      <c r="K71" s="252">
        <v>336182</v>
      </c>
      <c r="L71" s="240">
        <v>171296023</v>
      </c>
      <c r="M71" s="231"/>
    </row>
    <row r="72" spans="2:13">
      <c r="B72" s="253" t="s">
        <v>234</v>
      </c>
      <c r="C72" s="250">
        <v>20746777</v>
      </c>
      <c r="D72" s="251">
        <v>5580636</v>
      </c>
      <c r="E72" s="251"/>
      <c r="F72" s="219">
        <v>26327413</v>
      </c>
      <c r="G72" s="250">
        <v>119906347</v>
      </c>
      <c r="H72" s="251">
        <v>35234371</v>
      </c>
      <c r="I72" s="219">
        <v>155140718</v>
      </c>
      <c r="J72" s="240">
        <v>181468131</v>
      </c>
      <c r="K72" s="252">
        <v>367996</v>
      </c>
      <c r="L72" s="240">
        <v>181836127</v>
      </c>
      <c r="M72" s="231"/>
    </row>
    <row r="73" spans="2:13">
      <c r="B73" s="253" t="s">
        <v>235</v>
      </c>
      <c r="C73" s="250">
        <v>21226750</v>
      </c>
      <c r="D73" s="251">
        <v>4763435</v>
      </c>
      <c r="E73" s="251"/>
      <c r="F73" s="219">
        <v>25990185</v>
      </c>
      <c r="G73" s="250">
        <v>122832364</v>
      </c>
      <c r="H73" s="251">
        <v>34756644</v>
      </c>
      <c r="I73" s="219">
        <v>157589008</v>
      </c>
      <c r="J73" s="240">
        <v>183579193</v>
      </c>
      <c r="K73" s="252">
        <v>332344</v>
      </c>
      <c r="L73" s="240">
        <v>183911537</v>
      </c>
      <c r="M73" s="231"/>
    </row>
    <row r="74" spans="2:13">
      <c r="B74" s="253" t="s">
        <v>236</v>
      </c>
      <c r="C74" s="250">
        <v>21032398</v>
      </c>
      <c r="D74" s="251">
        <v>4943233</v>
      </c>
      <c r="E74" s="251"/>
      <c r="F74" s="254">
        <v>25975631</v>
      </c>
      <c r="G74" s="250">
        <v>125446923</v>
      </c>
      <c r="H74" s="251">
        <v>36381986</v>
      </c>
      <c r="I74" s="254">
        <v>161828909</v>
      </c>
      <c r="J74" s="252">
        <v>187804540</v>
      </c>
      <c r="K74" s="252">
        <v>337715</v>
      </c>
      <c r="L74" s="252">
        <v>188142255</v>
      </c>
      <c r="M74" s="231"/>
    </row>
    <row r="75" spans="2:13">
      <c r="B75" s="253" t="s">
        <v>237</v>
      </c>
      <c r="C75" s="250">
        <v>21239413</v>
      </c>
      <c r="D75" s="251">
        <v>4820643</v>
      </c>
      <c r="E75" s="251"/>
      <c r="F75" s="254">
        <v>26060056</v>
      </c>
      <c r="G75" s="250">
        <v>130441952</v>
      </c>
      <c r="H75" s="251">
        <v>38046697</v>
      </c>
      <c r="I75" s="254">
        <v>168488649</v>
      </c>
      <c r="J75" s="252">
        <v>194548705</v>
      </c>
      <c r="K75" s="252">
        <v>324424</v>
      </c>
      <c r="L75" s="252">
        <v>194873129</v>
      </c>
      <c r="M75" s="231"/>
    </row>
    <row r="76" spans="2:13">
      <c r="B76" s="253" t="s">
        <v>238</v>
      </c>
      <c r="C76" s="250">
        <v>19323589</v>
      </c>
      <c r="D76" s="251">
        <v>4371046</v>
      </c>
      <c r="E76" s="251"/>
      <c r="F76" s="254">
        <v>23694635</v>
      </c>
      <c r="G76" s="250">
        <v>133646630</v>
      </c>
      <c r="H76" s="251">
        <v>39611994</v>
      </c>
      <c r="I76" s="254">
        <v>173258624</v>
      </c>
      <c r="J76" s="252">
        <v>196953259</v>
      </c>
      <c r="K76" s="252">
        <v>352123</v>
      </c>
      <c r="L76" s="252">
        <v>197305382</v>
      </c>
      <c r="M76" s="231"/>
    </row>
    <row r="77" spans="2:13">
      <c r="B77" s="253" t="s">
        <v>66</v>
      </c>
      <c r="C77" s="250">
        <v>18050307</v>
      </c>
      <c r="D77" s="251">
        <v>4052529</v>
      </c>
      <c r="E77" s="251"/>
      <c r="F77" s="254">
        <v>22102836</v>
      </c>
      <c r="G77" s="250">
        <v>145340393</v>
      </c>
      <c r="H77" s="251">
        <v>42009011</v>
      </c>
      <c r="I77" s="254">
        <v>187349404</v>
      </c>
      <c r="J77" s="252">
        <v>209452240</v>
      </c>
      <c r="K77" s="252">
        <v>363763</v>
      </c>
      <c r="L77" s="252">
        <v>209816003</v>
      </c>
      <c r="M77" s="231"/>
    </row>
    <row r="78" spans="2:13">
      <c r="B78" s="253" t="s">
        <v>67</v>
      </c>
      <c r="C78" s="250">
        <v>15902515</v>
      </c>
      <c r="D78" s="251">
        <v>3544902</v>
      </c>
      <c r="E78" s="251"/>
      <c r="F78" s="254">
        <v>19447417</v>
      </c>
      <c r="G78" s="250">
        <v>147979717</v>
      </c>
      <c r="H78" s="251">
        <v>44277679</v>
      </c>
      <c r="I78" s="254">
        <v>192257396</v>
      </c>
      <c r="J78" s="252">
        <v>211704813</v>
      </c>
      <c r="K78" s="252">
        <v>380376</v>
      </c>
      <c r="L78" s="252">
        <v>212085189</v>
      </c>
      <c r="M78" s="231"/>
    </row>
    <row r="79" spans="2:13">
      <c r="B79" s="255" t="s">
        <v>1</v>
      </c>
      <c r="C79" s="255">
        <v>13770978</v>
      </c>
      <c r="D79" s="256">
        <v>3180897</v>
      </c>
      <c r="E79" s="256"/>
      <c r="F79" s="257">
        <v>16951875</v>
      </c>
      <c r="G79" s="255">
        <v>146529394</v>
      </c>
      <c r="H79" s="256">
        <v>44119861</v>
      </c>
      <c r="I79" s="257">
        <v>190649255</v>
      </c>
      <c r="J79" s="258">
        <v>207601130</v>
      </c>
      <c r="K79" s="259">
        <v>388859</v>
      </c>
      <c r="L79" s="258">
        <v>207989989</v>
      </c>
      <c r="M79" s="231"/>
    </row>
    <row r="80" spans="2:13">
      <c r="B80" s="251"/>
      <c r="C80" s="251"/>
      <c r="D80" s="251"/>
      <c r="E80" s="251"/>
      <c r="F80" s="251"/>
      <c r="G80" s="251"/>
      <c r="H80" s="251"/>
      <c r="I80" s="251"/>
      <c r="J80" s="251"/>
      <c r="K80" s="217"/>
      <c r="L80" s="251"/>
      <c r="M80" s="231"/>
    </row>
    <row r="81" spans="2:13" s="260" customFormat="1" ht="9" customHeight="1">
      <c r="B81" s="247"/>
      <c r="C81" s="247"/>
      <c r="D81" s="247"/>
      <c r="E81" s="247"/>
      <c r="F81" s="247"/>
      <c r="G81" s="247"/>
      <c r="H81" s="247"/>
      <c r="I81" s="247"/>
      <c r="J81" s="247"/>
      <c r="K81" s="247"/>
      <c r="L81" s="247"/>
      <c r="M81" s="247"/>
    </row>
    <row r="82" spans="2:13">
      <c r="B82" s="664" t="s">
        <v>239</v>
      </c>
      <c r="C82" s="261" t="s">
        <v>217</v>
      </c>
      <c r="D82" s="261"/>
      <c r="E82" s="261"/>
      <c r="F82" s="262"/>
      <c r="G82" s="263" t="s">
        <v>228</v>
      </c>
      <c r="H82" s="264"/>
      <c r="I82" s="262"/>
      <c r="J82" s="666" t="s">
        <v>240</v>
      </c>
      <c r="K82" s="666" t="s">
        <v>221</v>
      </c>
      <c r="L82" s="668" t="s">
        <v>241</v>
      </c>
      <c r="M82" s="660" t="s">
        <v>242</v>
      </c>
    </row>
    <row r="83" spans="2:13">
      <c r="B83" s="665"/>
      <c r="C83" s="265" t="s">
        <v>231</v>
      </c>
      <c r="D83" s="265" t="s">
        <v>243</v>
      </c>
      <c r="E83" s="265"/>
      <c r="F83" s="266" t="s">
        <v>57</v>
      </c>
      <c r="G83" s="267" t="s">
        <v>231</v>
      </c>
      <c r="H83" s="268" t="s">
        <v>243</v>
      </c>
      <c r="I83" s="266" t="s">
        <v>57</v>
      </c>
      <c r="J83" s="667"/>
      <c r="K83" s="667"/>
      <c r="L83" s="669"/>
      <c r="M83" s="661"/>
    </row>
    <row r="84" spans="2:13">
      <c r="B84" s="370" t="s">
        <v>3</v>
      </c>
      <c r="C84" s="269">
        <v>12334542</v>
      </c>
      <c r="D84" s="269">
        <v>2699345</v>
      </c>
      <c r="E84" s="269"/>
      <c r="F84" s="371">
        <v>15033887</v>
      </c>
      <c r="G84" s="269">
        <v>144336986</v>
      </c>
      <c r="H84" s="269">
        <v>36045418</v>
      </c>
      <c r="I84" s="371">
        <v>180382404</v>
      </c>
      <c r="J84" s="370">
        <v>195416291</v>
      </c>
      <c r="K84" s="370">
        <v>394352</v>
      </c>
      <c r="L84" s="372">
        <v>2560813</v>
      </c>
      <c r="M84" s="370">
        <v>198371456</v>
      </c>
    </row>
    <row r="85" spans="2:13">
      <c r="B85" s="252" t="s">
        <v>340</v>
      </c>
      <c r="C85" s="251">
        <v>13332423</v>
      </c>
      <c r="D85" s="251">
        <v>2616813</v>
      </c>
      <c r="E85" s="251"/>
      <c r="F85" s="254">
        <v>15949236</v>
      </c>
      <c r="G85" s="251">
        <v>148018925</v>
      </c>
      <c r="H85" s="251">
        <v>37047645</v>
      </c>
      <c r="I85" s="251">
        <v>185066570</v>
      </c>
      <c r="J85" s="252">
        <v>201015806</v>
      </c>
      <c r="K85" s="252">
        <v>398051</v>
      </c>
      <c r="L85" s="240">
        <v>2645790</v>
      </c>
      <c r="M85" s="252">
        <v>204059647</v>
      </c>
    </row>
    <row r="86" spans="2:13">
      <c r="B86" s="252" t="s">
        <v>317</v>
      </c>
      <c r="C86" s="251">
        <v>13490749</v>
      </c>
      <c r="D86" s="251">
        <v>2637491</v>
      </c>
      <c r="E86" s="251"/>
      <c r="F86" s="254">
        <v>16128240</v>
      </c>
      <c r="G86" s="251">
        <v>148244490</v>
      </c>
      <c r="H86" s="251">
        <v>37499894</v>
      </c>
      <c r="I86" s="251">
        <v>185744384</v>
      </c>
      <c r="J86" s="252">
        <v>201872624</v>
      </c>
      <c r="K86" s="252">
        <v>402827</v>
      </c>
      <c r="L86" s="240">
        <v>2813028</v>
      </c>
      <c r="M86" s="252">
        <v>205088479</v>
      </c>
    </row>
    <row r="87" spans="2:13">
      <c r="B87" s="252" t="s">
        <v>425</v>
      </c>
      <c r="C87" s="581">
        <v>13873735</v>
      </c>
      <c r="D87" s="581">
        <v>2577950</v>
      </c>
      <c r="E87" s="581"/>
      <c r="F87" s="254">
        <v>16451685</v>
      </c>
      <c r="G87" s="581">
        <v>148326789</v>
      </c>
      <c r="H87" s="581">
        <v>40280313</v>
      </c>
      <c r="I87" s="581">
        <v>188607102</v>
      </c>
      <c r="J87" s="252">
        <v>205058787</v>
      </c>
      <c r="K87" s="252">
        <v>418823</v>
      </c>
      <c r="L87" s="240">
        <v>2992062</v>
      </c>
      <c r="M87" s="252">
        <v>208469672</v>
      </c>
    </row>
    <row r="88" spans="2:13">
      <c r="B88" s="252" t="s">
        <v>342</v>
      </c>
      <c r="C88" s="581">
        <v>13965778</v>
      </c>
      <c r="D88" s="581">
        <v>2787346</v>
      </c>
      <c r="E88" s="581"/>
      <c r="F88" s="254">
        <v>16753124</v>
      </c>
      <c r="G88" s="581">
        <v>142641141</v>
      </c>
      <c r="H88" s="581">
        <v>50569557</v>
      </c>
      <c r="I88" s="581">
        <v>193210698</v>
      </c>
      <c r="J88" s="252">
        <v>209963822</v>
      </c>
      <c r="K88" s="252">
        <v>360456</v>
      </c>
      <c r="L88" s="240">
        <v>3243777</v>
      </c>
      <c r="M88" s="252">
        <v>213568055</v>
      </c>
    </row>
    <row r="89" spans="2:13">
      <c r="B89" s="258" t="s">
        <v>377</v>
      </c>
      <c r="C89" s="256">
        <v>15874460</v>
      </c>
      <c r="D89" s="256">
        <v>2847994</v>
      </c>
      <c r="E89" s="256"/>
      <c r="F89" s="257">
        <v>18722454</v>
      </c>
      <c r="G89" s="256">
        <v>142223258</v>
      </c>
      <c r="H89" s="256">
        <v>50372858</v>
      </c>
      <c r="I89" s="256">
        <v>192596116</v>
      </c>
      <c r="J89" s="258">
        <v>211318570</v>
      </c>
      <c r="K89" s="258">
        <v>355487</v>
      </c>
      <c r="L89" s="259">
        <v>3343661</v>
      </c>
      <c r="M89" s="258">
        <v>215017718</v>
      </c>
    </row>
    <row r="90" spans="2:13">
      <c r="B90" s="270"/>
      <c r="C90" s="270"/>
      <c r="D90" s="270"/>
      <c r="E90" s="270"/>
      <c r="F90" s="270"/>
      <c r="G90" s="270"/>
      <c r="H90" s="270"/>
      <c r="I90" s="270"/>
      <c r="J90" s="270"/>
      <c r="K90" s="270"/>
      <c r="L90" s="270"/>
      <c r="M90" s="231"/>
    </row>
    <row r="91" spans="2:13">
      <c r="B91" s="224" t="s">
        <v>244</v>
      </c>
      <c r="C91" s="270"/>
      <c r="D91" s="270"/>
      <c r="E91" s="270"/>
      <c r="F91" s="270"/>
      <c r="G91" s="270"/>
      <c r="H91" s="270"/>
      <c r="I91" s="270"/>
      <c r="J91" s="270"/>
      <c r="K91" s="270"/>
      <c r="L91" s="270"/>
      <c r="M91" s="231"/>
    </row>
    <row r="92" spans="2:13">
      <c r="B92" s="224" t="s">
        <v>245</v>
      </c>
      <c r="C92" s="270"/>
      <c r="D92" s="270"/>
      <c r="E92" s="270"/>
      <c r="F92" s="270"/>
      <c r="G92" s="270"/>
      <c r="H92" s="270"/>
      <c r="I92" s="270"/>
      <c r="J92" s="270"/>
      <c r="K92" s="270"/>
      <c r="L92" s="270"/>
      <c r="M92" s="231"/>
    </row>
    <row r="93" spans="2:13">
      <c r="B93" s="271" t="s">
        <v>246</v>
      </c>
      <c r="C93" s="270"/>
      <c r="D93" s="270"/>
      <c r="E93" s="270"/>
      <c r="F93" s="270"/>
      <c r="G93" s="270"/>
      <c r="H93" s="270"/>
      <c r="I93" s="270"/>
      <c r="J93" s="270"/>
      <c r="K93" s="270"/>
      <c r="L93" s="270"/>
      <c r="M93" s="231"/>
    </row>
    <row r="94" spans="2:13">
      <c r="B94" s="271" t="s">
        <v>247</v>
      </c>
      <c r="C94" s="270"/>
      <c r="D94" s="270"/>
      <c r="E94" s="270"/>
      <c r="F94" s="270"/>
      <c r="G94" s="270"/>
      <c r="H94" s="270"/>
      <c r="I94" s="270"/>
      <c r="J94" s="270"/>
      <c r="K94" s="270"/>
      <c r="L94" s="270"/>
      <c r="M94" s="231"/>
    </row>
    <row r="95" spans="2:13" ht="28.5" customHeight="1">
      <c r="B95" s="662" t="s">
        <v>248</v>
      </c>
      <c r="C95" s="662"/>
      <c r="D95" s="662"/>
      <c r="E95" s="662"/>
      <c r="F95" s="662"/>
      <c r="G95" s="662"/>
      <c r="H95" s="662"/>
      <c r="I95" s="662"/>
      <c r="J95" s="662"/>
      <c r="K95" s="662"/>
      <c r="L95" s="662"/>
      <c r="M95" s="231"/>
    </row>
    <row r="96" spans="2:13">
      <c r="B96" s="211" t="s">
        <v>328</v>
      </c>
      <c r="C96" s="270"/>
      <c r="D96" s="270"/>
      <c r="E96" s="270"/>
      <c r="F96" s="270"/>
      <c r="G96" s="270"/>
      <c r="H96" s="270"/>
      <c r="I96" s="270"/>
      <c r="J96" s="270"/>
      <c r="K96" s="270"/>
      <c r="L96" s="270"/>
      <c r="M96" s="231"/>
    </row>
    <row r="97" spans="2:13">
      <c r="B97" s="231"/>
      <c r="C97" s="231"/>
      <c r="D97" s="231"/>
      <c r="E97" s="231"/>
      <c r="F97" s="231"/>
      <c r="G97" s="231"/>
      <c r="H97" s="231"/>
      <c r="I97" s="231"/>
      <c r="J97" s="231"/>
      <c r="K97" s="231"/>
      <c r="L97" s="231"/>
      <c r="M97" s="231"/>
    </row>
    <row r="98" spans="2:13" ht="14.5">
      <c r="B98" s="231" t="s">
        <v>426</v>
      </c>
      <c r="C98" s="272"/>
      <c r="D98" s="272"/>
      <c r="E98" s="272"/>
      <c r="F98" s="272"/>
      <c r="G98" s="272"/>
      <c r="H98" s="272"/>
      <c r="I98" s="272"/>
      <c r="J98" s="272"/>
      <c r="K98" s="272"/>
      <c r="L98" s="231"/>
      <c r="M98" s="231"/>
    </row>
    <row r="99" spans="2:13" ht="14.5">
      <c r="B99" s="273"/>
      <c r="C99" s="274"/>
      <c r="D99" s="274"/>
      <c r="E99" s="274"/>
      <c r="F99" s="274"/>
      <c r="G99" s="274"/>
      <c r="H99" s="274"/>
      <c r="I99" s="274"/>
      <c r="J99" s="274"/>
      <c r="K99" s="274"/>
    </row>
  </sheetData>
  <mergeCells count="7">
    <mergeCell ref="M82:M83"/>
    <mergeCell ref="B95:L95"/>
    <mergeCell ref="K53:K54"/>
    <mergeCell ref="B82:B83"/>
    <mergeCell ref="J82:J83"/>
    <mergeCell ref="K82:K83"/>
    <mergeCell ref="L82:L83"/>
  </mergeCells>
  <pageMargins left="0.70866141732283472" right="0.70866141732283472" top="0.55118110236220474" bottom="0.36789215686274512" header="0.31496062992125984" footer="0.31496062992125984"/>
  <pageSetup paperSize="9" scale="79" firstPageNumber="28" fitToHeight="0" orientation="landscape" useFirstPageNumber="1" horizontalDpi="1200" verticalDpi="2400" r:id="rId1"/>
  <headerFooter differentFirst="1">
    <oddHeader>&amp;CPBS Expenditure and Prescriptions 2021-22</oddHeader>
    <oddFooter>&amp;CPage 29</oddFooter>
    <firstFooter>&amp;CPage 28</firstFooter>
  </headerFooter>
  <rowBreaks count="1" manualBreakCount="1">
    <brk id="51" max="16383" man="1"/>
  </rowBreaks>
  <colBreaks count="1" manualBreakCount="1">
    <brk id="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B1:P213"/>
  <sheetViews>
    <sheetView showGridLines="0" zoomScaleNormal="100" zoomScalePageLayoutView="30" workbookViewId="0"/>
  </sheetViews>
  <sheetFormatPr defaultColWidth="9.1796875" defaultRowHeight="13"/>
  <cols>
    <col min="1" max="1" width="1.1796875" style="169" customWidth="1"/>
    <col min="2" max="2" width="16.81640625" style="169" customWidth="1"/>
    <col min="3" max="3" width="16.26953125" style="169" customWidth="1"/>
    <col min="4" max="4" width="16.7265625" style="169" bestFit="1" customWidth="1"/>
    <col min="5" max="5" width="14.81640625" style="169" bestFit="1" customWidth="1"/>
    <col min="6" max="6" width="17.54296875" style="169" customWidth="1"/>
    <col min="7" max="7" width="17" style="169" customWidth="1"/>
    <col min="8" max="8" width="17.26953125" style="169" customWidth="1"/>
    <col min="9" max="9" width="27.453125" style="169" customWidth="1"/>
    <col min="10" max="10" width="21.7265625" style="169" bestFit="1" customWidth="1"/>
    <col min="11" max="11" width="16.453125" style="169" customWidth="1"/>
    <col min="12" max="12" width="17" style="169" bestFit="1" customWidth="1"/>
    <col min="13" max="13" width="19.7265625" style="169" customWidth="1"/>
    <col min="14" max="14" width="14.7265625" style="169" customWidth="1"/>
    <col min="15" max="15" width="10.453125" style="169" bestFit="1" customWidth="1"/>
    <col min="16" max="16" width="12.26953125" style="169" bestFit="1" customWidth="1"/>
    <col min="17" max="16384" width="9.1796875" style="169"/>
  </cols>
  <sheetData>
    <row r="1" spans="2:14">
      <c r="B1" s="210" t="s">
        <v>409</v>
      </c>
      <c r="C1" s="211"/>
      <c r="D1" s="211"/>
      <c r="E1" s="211"/>
      <c r="F1" s="211"/>
      <c r="G1" s="211"/>
      <c r="H1" s="211"/>
      <c r="I1" s="211"/>
      <c r="J1" s="211"/>
      <c r="K1" s="211"/>
      <c r="L1" s="211"/>
      <c r="M1" s="211"/>
      <c r="N1" s="211"/>
    </row>
    <row r="2" spans="2:14">
      <c r="B2" s="275" t="s">
        <v>249</v>
      </c>
      <c r="C2" s="276"/>
      <c r="D2" s="276"/>
      <c r="E2" s="276"/>
      <c r="F2" s="276"/>
      <c r="G2" s="276"/>
      <c r="H2" s="277" t="s">
        <v>250</v>
      </c>
      <c r="I2" s="277" t="s">
        <v>251</v>
      </c>
      <c r="J2" s="278" t="s">
        <v>252</v>
      </c>
      <c r="K2" s="227"/>
      <c r="L2" s="227"/>
      <c r="M2" s="277" t="s">
        <v>253</v>
      </c>
      <c r="N2" s="279" t="s">
        <v>254</v>
      </c>
    </row>
    <row r="3" spans="2:14">
      <c r="B3" s="456" t="s">
        <v>255</v>
      </c>
      <c r="C3" s="457" t="s">
        <v>256</v>
      </c>
      <c r="D3" s="457" t="s">
        <v>219</v>
      </c>
      <c r="E3" s="457" t="s">
        <v>257</v>
      </c>
      <c r="F3" s="457" t="s">
        <v>258</v>
      </c>
      <c r="G3" s="457" t="s">
        <v>259</v>
      </c>
      <c r="H3" s="457" t="s">
        <v>260</v>
      </c>
      <c r="I3" s="457" t="s">
        <v>261</v>
      </c>
      <c r="J3" s="457" t="s">
        <v>256</v>
      </c>
      <c r="K3" s="457" t="s">
        <v>262</v>
      </c>
      <c r="L3" s="457" t="s">
        <v>57</v>
      </c>
      <c r="M3" s="457" t="s">
        <v>216</v>
      </c>
      <c r="N3" s="458" t="s">
        <v>263</v>
      </c>
    </row>
    <row r="4" spans="2:14">
      <c r="B4" s="216" t="s">
        <v>462</v>
      </c>
      <c r="C4" s="217">
        <v>132536</v>
      </c>
      <c r="D4" s="218"/>
      <c r="E4" s="218"/>
      <c r="F4" s="218"/>
      <c r="G4" s="217">
        <v>132536</v>
      </c>
      <c r="H4" s="217">
        <v>165538</v>
      </c>
      <c r="I4" s="217">
        <v>298074</v>
      </c>
      <c r="J4" s="218"/>
      <c r="K4" s="218"/>
      <c r="L4" s="217">
        <v>0</v>
      </c>
      <c r="M4" s="217">
        <v>132536</v>
      </c>
      <c r="N4" s="219">
        <v>298074</v>
      </c>
    </row>
    <row r="5" spans="2:14">
      <c r="B5" s="216" t="s">
        <v>463</v>
      </c>
      <c r="C5" s="217">
        <v>346682</v>
      </c>
      <c r="D5" s="218"/>
      <c r="E5" s="218"/>
      <c r="F5" s="218"/>
      <c r="G5" s="217">
        <v>346682</v>
      </c>
      <c r="H5" s="217">
        <v>262696</v>
      </c>
      <c r="I5" s="217">
        <v>609378</v>
      </c>
      <c r="J5" s="218"/>
      <c r="K5" s="218"/>
      <c r="L5" s="217">
        <v>0</v>
      </c>
      <c r="M5" s="217">
        <v>346682</v>
      </c>
      <c r="N5" s="219">
        <v>609378</v>
      </c>
    </row>
    <row r="6" spans="2:14">
      <c r="B6" s="216" t="s">
        <v>464</v>
      </c>
      <c r="C6" s="217">
        <v>5453558</v>
      </c>
      <c r="D6" s="218"/>
      <c r="E6" s="218"/>
      <c r="F6" s="218"/>
      <c r="G6" s="217">
        <v>5453558</v>
      </c>
      <c r="H6" s="217">
        <v>406768</v>
      </c>
      <c r="I6" s="217">
        <v>5860326</v>
      </c>
      <c r="J6" s="218"/>
      <c r="K6" s="218"/>
      <c r="L6" s="217">
        <v>0</v>
      </c>
      <c r="M6" s="217">
        <v>5453558</v>
      </c>
      <c r="N6" s="219">
        <v>5860326</v>
      </c>
    </row>
    <row r="7" spans="2:14">
      <c r="B7" s="216" t="s">
        <v>465</v>
      </c>
      <c r="C7" s="217">
        <v>13424294</v>
      </c>
      <c r="D7" s="218"/>
      <c r="E7" s="217">
        <v>715264</v>
      </c>
      <c r="F7" s="218"/>
      <c r="G7" s="217">
        <v>14139558</v>
      </c>
      <c r="H7" s="217">
        <v>1230536</v>
      </c>
      <c r="I7" s="217">
        <v>15370094</v>
      </c>
      <c r="J7" s="218"/>
      <c r="K7" s="218"/>
      <c r="L7" s="217">
        <v>0</v>
      </c>
      <c r="M7" s="217">
        <v>14139558</v>
      </c>
      <c r="N7" s="219">
        <v>15370094</v>
      </c>
    </row>
    <row r="8" spans="2:14">
      <c r="B8" s="216" t="s">
        <v>466</v>
      </c>
      <c r="C8" s="217">
        <v>12399568</v>
      </c>
      <c r="D8" s="218"/>
      <c r="E8" s="217">
        <v>1457316</v>
      </c>
      <c r="F8" s="218"/>
      <c r="G8" s="217">
        <v>13856884</v>
      </c>
      <c r="H8" s="217">
        <v>573734</v>
      </c>
      <c r="I8" s="217">
        <v>14430618</v>
      </c>
      <c r="J8" s="218"/>
      <c r="K8" s="218"/>
      <c r="L8" s="217">
        <v>0</v>
      </c>
      <c r="M8" s="217">
        <v>13856884</v>
      </c>
      <c r="N8" s="219">
        <v>14430618</v>
      </c>
    </row>
    <row r="9" spans="2:14">
      <c r="B9" s="216" t="s">
        <v>467</v>
      </c>
      <c r="C9" s="217">
        <v>14320372</v>
      </c>
      <c r="D9" s="218"/>
      <c r="E9" s="217">
        <v>2021560</v>
      </c>
      <c r="F9" s="218"/>
      <c r="G9" s="217">
        <v>16341932</v>
      </c>
      <c r="H9" s="217">
        <v>2116894</v>
      </c>
      <c r="I9" s="217">
        <v>18458826</v>
      </c>
      <c r="J9" s="218"/>
      <c r="K9" s="218"/>
      <c r="L9" s="217">
        <v>0</v>
      </c>
      <c r="M9" s="217">
        <v>16341932</v>
      </c>
      <c r="N9" s="219">
        <v>18458826</v>
      </c>
    </row>
    <row r="10" spans="2:14">
      <c r="B10" s="216" t="s">
        <v>468</v>
      </c>
      <c r="C10" s="217">
        <v>16303940</v>
      </c>
      <c r="D10" s="218"/>
      <c r="E10" s="217">
        <v>2589672</v>
      </c>
      <c r="F10" s="218"/>
      <c r="G10" s="217">
        <v>18893612</v>
      </c>
      <c r="H10" s="217">
        <v>2585322</v>
      </c>
      <c r="I10" s="217">
        <v>21478934</v>
      </c>
      <c r="J10" s="218"/>
      <c r="K10" s="218"/>
      <c r="L10" s="217">
        <v>0</v>
      </c>
      <c r="M10" s="217">
        <v>18893612</v>
      </c>
      <c r="N10" s="219">
        <v>21478934</v>
      </c>
    </row>
    <row r="11" spans="2:14">
      <c r="B11" s="216" t="s">
        <v>469</v>
      </c>
      <c r="C11" s="217">
        <v>18061092</v>
      </c>
      <c r="D11" s="218"/>
      <c r="E11" s="217">
        <v>3015920</v>
      </c>
      <c r="F11" s="218"/>
      <c r="G11" s="217">
        <v>21077012</v>
      </c>
      <c r="H11" s="217">
        <v>2697858</v>
      </c>
      <c r="I11" s="217">
        <v>23774870</v>
      </c>
      <c r="J11" s="218"/>
      <c r="K11" s="218"/>
      <c r="L11" s="217">
        <v>0</v>
      </c>
      <c r="M11" s="217">
        <v>21077012</v>
      </c>
      <c r="N11" s="219">
        <v>23774870</v>
      </c>
    </row>
    <row r="12" spans="2:14">
      <c r="B12" s="216" t="s">
        <v>470</v>
      </c>
      <c r="C12" s="217">
        <v>17171670</v>
      </c>
      <c r="D12" s="218"/>
      <c r="E12" s="217">
        <v>3586200</v>
      </c>
      <c r="F12" s="218"/>
      <c r="G12" s="217">
        <v>20757870</v>
      </c>
      <c r="H12" s="217">
        <v>2675776</v>
      </c>
      <c r="I12" s="217">
        <v>23433646</v>
      </c>
      <c r="J12" s="218"/>
      <c r="K12" s="218"/>
      <c r="L12" s="217">
        <v>0</v>
      </c>
      <c r="M12" s="217">
        <v>20757870</v>
      </c>
      <c r="N12" s="219">
        <v>23433646</v>
      </c>
    </row>
    <row r="13" spans="2:14">
      <c r="B13" s="216" t="s">
        <v>471</v>
      </c>
      <c r="C13" s="217">
        <v>22826484</v>
      </c>
      <c r="D13" s="218"/>
      <c r="E13" s="217">
        <v>4246490</v>
      </c>
      <c r="F13" s="218"/>
      <c r="G13" s="217">
        <v>27072974</v>
      </c>
      <c r="H13" s="217">
        <v>2995004</v>
      </c>
      <c r="I13" s="217">
        <v>30067978</v>
      </c>
      <c r="J13" s="218"/>
      <c r="K13" s="218"/>
      <c r="L13" s="217">
        <v>0</v>
      </c>
      <c r="M13" s="217">
        <v>27072974</v>
      </c>
      <c r="N13" s="219">
        <v>30067978</v>
      </c>
    </row>
    <row r="14" spans="2:14">
      <c r="B14" s="216" t="s">
        <v>472</v>
      </c>
      <c r="C14" s="217">
        <v>33112570</v>
      </c>
      <c r="D14" s="218"/>
      <c r="E14" s="217">
        <v>5034746</v>
      </c>
      <c r="F14" s="218"/>
      <c r="G14" s="217">
        <v>38147316</v>
      </c>
      <c r="H14" s="217">
        <v>3798278</v>
      </c>
      <c r="I14" s="217">
        <v>41945594</v>
      </c>
      <c r="J14" s="218"/>
      <c r="K14" s="218"/>
      <c r="L14" s="217">
        <v>0</v>
      </c>
      <c r="M14" s="217">
        <v>38147316</v>
      </c>
      <c r="N14" s="219">
        <v>41945594</v>
      </c>
    </row>
    <row r="15" spans="2:14">
      <c r="B15" s="216" t="s">
        <v>473</v>
      </c>
      <c r="C15" s="217">
        <v>36714806</v>
      </c>
      <c r="D15" s="218"/>
      <c r="E15" s="217">
        <v>7148446</v>
      </c>
      <c r="F15" s="218"/>
      <c r="G15" s="217">
        <v>43863252</v>
      </c>
      <c r="H15" s="217">
        <v>4808090</v>
      </c>
      <c r="I15" s="217">
        <v>48671342</v>
      </c>
      <c r="J15" s="217">
        <v>1890756</v>
      </c>
      <c r="K15" s="218"/>
      <c r="L15" s="217">
        <v>1890756</v>
      </c>
      <c r="M15" s="217">
        <v>45754008</v>
      </c>
      <c r="N15" s="219">
        <v>50562098</v>
      </c>
    </row>
    <row r="16" spans="2:14">
      <c r="B16" s="216" t="s">
        <v>474</v>
      </c>
      <c r="C16" s="217">
        <v>34282496</v>
      </c>
      <c r="D16" s="218"/>
      <c r="E16" s="217">
        <v>14676698</v>
      </c>
      <c r="F16" s="218"/>
      <c r="G16" s="217">
        <v>48959194</v>
      </c>
      <c r="H16" s="217">
        <v>6803248</v>
      </c>
      <c r="I16" s="217">
        <v>55762442</v>
      </c>
      <c r="J16" s="217">
        <v>10324740</v>
      </c>
      <c r="K16" s="218"/>
      <c r="L16" s="217">
        <v>10324740</v>
      </c>
      <c r="M16" s="217">
        <v>59283934</v>
      </c>
      <c r="N16" s="219">
        <v>66087182</v>
      </c>
    </row>
    <row r="17" spans="2:14">
      <c r="B17" s="216" t="s">
        <v>475</v>
      </c>
      <c r="C17" s="217">
        <v>44632488</v>
      </c>
      <c r="D17" s="218"/>
      <c r="E17" s="217">
        <v>18194996</v>
      </c>
      <c r="F17" s="218"/>
      <c r="G17" s="217">
        <v>62827484</v>
      </c>
      <c r="H17" s="217">
        <v>7552282</v>
      </c>
      <c r="I17" s="217">
        <v>70379766</v>
      </c>
      <c r="J17" s="217">
        <v>13007776</v>
      </c>
      <c r="K17" s="218"/>
      <c r="L17" s="217">
        <v>13007776</v>
      </c>
      <c r="M17" s="217">
        <v>75835260</v>
      </c>
      <c r="N17" s="219">
        <v>83387542</v>
      </c>
    </row>
    <row r="18" spans="2:14">
      <c r="B18" s="216" t="s">
        <v>476</v>
      </c>
      <c r="C18" s="217">
        <v>47093026</v>
      </c>
      <c r="D18" s="218"/>
      <c r="E18" s="217">
        <v>19830750</v>
      </c>
      <c r="F18" s="218"/>
      <c r="G18" s="217">
        <v>66923776</v>
      </c>
      <c r="H18" s="217">
        <v>9986382</v>
      </c>
      <c r="I18" s="217">
        <v>76910158</v>
      </c>
      <c r="J18" s="217">
        <v>14742448</v>
      </c>
      <c r="K18" s="218"/>
      <c r="L18" s="217">
        <v>14742448</v>
      </c>
      <c r="M18" s="217">
        <v>81666224</v>
      </c>
      <c r="N18" s="219">
        <v>91652606</v>
      </c>
    </row>
    <row r="19" spans="2:14">
      <c r="B19" s="216" t="s">
        <v>477</v>
      </c>
      <c r="C19" s="217">
        <v>46460998</v>
      </c>
      <c r="D19" s="218"/>
      <c r="E19" s="217">
        <v>20601714</v>
      </c>
      <c r="F19" s="218"/>
      <c r="G19" s="217">
        <v>67062712</v>
      </c>
      <c r="H19" s="217">
        <v>11775958</v>
      </c>
      <c r="I19" s="217">
        <v>78838670</v>
      </c>
      <c r="J19" s="217">
        <v>15573804</v>
      </c>
      <c r="K19" s="218"/>
      <c r="L19" s="217">
        <v>15573804</v>
      </c>
      <c r="M19" s="217">
        <v>82636516</v>
      </c>
      <c r="N19" s="219">
        <v>94412474</v>
      </c>
    </row>
    <row r="20" spans="2:14">
      <c r="B20" s="216" t="s">
        <v>478</v>
      </c>
      <c r="C20" s="217">
        <v>48929748</v>
      </c>
      <c r="D20" s="218"/>
      <c r="E20" s="217">
        <v>21564420</v>
      </c>
      <c r="F20" s="218"/>
      <c r="G20" s="217">
        <v>70494168</v>
      </c>
      <c r="H20" s="217">
        <v>11708442</v>
      </c>
      <c r="I20" s="217">
        <v>82202610</v>
      </c>
      <c r="J20" s="217">
        <v>16841354</v>
      </c>
      <c r="K20" s="218"/>
      <c r="L20" s="217">
        <v>16841354</v>
      </c>
      <c r="M20" s="217">
        <v>87335522</v>
      </c>
      <c r="N20" s="219">
        <v>99043964</v>
      </c>
    </row>
    <row r="21" spans="2:14">
      <c r="B21" s="216" t="s">
        <v>479</v>
      </c>
      <c r="C21" s="217">
        <v>53078046</v>
      </c>
      <c r="D21" s="218"/>
      <c r="E21" s="217">
        <v>24071127</v>
      </c>
      <c r="F21" s="218"/>
      <c r="G21" s="217">
        <v>77149173</v>
      </c>
      <c r="H21" s="217">
        <v>14634501</v>
      </c>
      <c r="I21" s="217">
        <v>91783674</v>
      </c>
      <c r="J21" s="217">
        <v>17481228</v>
      </c>
      <c r="K21" s="218"/>
      <c r="L21" s="217">
        <v>17481228</v>
      </c>
      <c r="M21" s="217">
        <v>94630401</v>
      </c>
      <c r="N21" s="219">
        <v>109264902</v>
      </c>
    </row>
    <row r="22" spans="2:14">
      <c r="B22" s="216" t="s">
        <v>480</v>
      </c>
      <c r="C22" s="217">
        <v>56655939</v>
      </c>
      <c r="D22" s="218"/>
      <c r="E22" s="217">
        <v>29280268</v>
      </c>
      <c r="F22" s="218"/>
      <c r="G22" s="217">
        <v>85936207</v>
      </c>
      <c r="H22" s="217">
        <v>15344592</v>
      </c>
      <c r="I22" s="217">
        <v>101280799</v>
      </c>
      <c r="J22" s="217">
        <v>18347036</v>
      </c>
      <c r="K22" s="218"/>
      <c r="L22" s="217">
        <v>18347036</v>
      </c>
      <c r="M22" s="217">
        <v>104283243</v>
      </c>
      <c r="N22" s="219">
        <v>119627835</v>
      </c>
    </row>
    <row r="23" spans="2:14">
      <c r="B23" s="216" t="s">
        <v>481</v>
      </c>
      <c r="C23" s="217">
        <v>56800249</v>
      </c>
      <c r="D23" s="218"/>
      <c r="E23" s="217">
        <v>32115335</v>
      </c>
      <c r="F23" s="218"/>
      <c r="G23" s="217">
        <v>88915584</v>
      </c>
      <c r="H23" s="217">
        <v>16218859</v>
      </c>
      <c r="I23" s="217">
        <v>105134443</v>
      </c>
      <c r="J23" s="217">
        <v>18504345</v>
      </c>
      <c r="K23" s="218"/>
      <c r="L23" s="217">
        <v>18504345</v>
      </c>
      <c r="M23" s="217">
        <v>107419929</v>
      </c>
      <c r="N23" s="219">
        <v>123638788</v>
      </c>
    </row>
    <row r="24" spans="2:14">
      <c r="B24" s="216" t="s">
        <v>482</v>
      </c>
      <c r="C24" s="217">
        <v>64024983</v>
      </c>
      <c r="D24" s="218"/>
      <c r="E24" s="217">
        <v>36609257</v>
      </c>
      <c r="F24" s="218"/>
      <c r="G24" s="217">
        <v>100634240</v>
      </c>
      <c r="H24" s="217">
        <v>17739118</v>
      </c>
      <c r="I24" s="217">
        <v>118373358</v>
      </c>
      <c r="J24" s="217">
        <v>20129402</v>
      </c>
      <c r="K24" s="218"/>
      <c r="L24" s="217">
        <v>20129402</v>
      </c>
      <c r="M24" s="217">
        <v>120763642</v>
      </c>
      <c r="N24" s="219">
        <v>138502760</v>
      </c>
    </row>
    <row r="25" spans="2:14">
      <c r="B25" s="216" t="s">
        <v>483</v>
      </c>
      <c r="C25" s="217">
        <v>73227887</v>
      </c>
      <c r="D25" s="218"/>
      <c r="E25" s="217">
        <v>41068702</v>
      </c>
      <c r="F25" s="218"/>
      <c r="G25" s="217">
        <v>114296589</v>
      </c>
      <c r="H25" s="217">
        <v>22421727</v>
      </c>
      <c r="I25" s="217">
        <v>136718316</v>
      </c>
      <c r="J25" s="217">
        <v>21941691</v>
      </c>
      <c r="K25" s="218"/>
      <c r="L25" s="217">
        <v>21941691</v>
      </c>
      <c r="M25" s="217">
        <v>136238280</v>
      </c>
      <c r="N25" s="219">
        <v>158660007</v>
      </c>
    </row>
    <row r="26" spans="2:14">
      <c r="B26" s="216" t="s">
        <v>484</v>
      </c>
      <c r="C26" s="217">
        <v>88176385</v>
      </c>
      <c r="D26" s="218"/>
      <c r="E26" s="217">
        <v>45180856</v>
      </c>
      <c r="F26" s="218"/>
      <c r="G26" s="217">
        <v>133357241</v>
      </c>
      <c r="H26" s="217">
        <v>26917666</v>
      </c>
      <c r="I26" s="217">
        <v>160274907</v>
      </c>
      <c r="J26" s="217">
        <v>24384028</v>
      </c>
      <c r="K26" s="218"/>
      <c r="L26" s="217">
        <v>24384028</v>
      </c>
      <c r="M26" s="217">
        <v>157741269</v>
      </c>
      <c r="N26" s="219">
        <v>184658935</v>
      </c>
    </row>
    <row r="27" spans="2:14">
      <c r="B27" s="216" t="s">
        <v>485</v>
      </c>
      <c r="C27" s="217">
        <v>90061869</v>
      </c>
      <c r="D27" s="218"/>
      <c r="E27" s="217">
        <v>52005350</v>
      </c>
      <c r="F27" s="218"/>
      <c r="G27" s="217">
        <v>142067219</v>
      </c>
      <c r="H27" s="217">
        <v>31201229</v>
      </c>
      <c r="I27" s="217">
        <v>173268448</v>
      </c>
      <c r="J27" s="217">
        <v>35466642</v>
      </c>
      <c r="K27" s="218"/>
      <c r="L27" s="217">
        <v>35466642</v>
      </c>
      <c r="M27" s="217">
        <v>177533861</v>
      </c>
      <c r="N27" s="219">
        <v>208735090</v>
      </c>
    </row>
    <row r="28" spans="2:14">
      <c r="B28" s="216" t="s">
        <v>486</v>
      </c>
      <c r="C28" s="217">
        <v>87431438</v>
      </c>
      <c r="D28" s="218"/>
      <c r="E28" s="217">
        <v>58139459</v>
      </c>
      <c r="F28" s="218"/>
      <c r="G28" s="217">
        <v>145570897</v>
      </c>
      <c r="H28" s="217">
        <v>32061691</v>
      </c>
      <c r="I28" s="217">
        <v>177632588</v>
      </c>
      <c r="J28" s="217">
        <v>48640243</v>
      </c>
      <c r="K28" s="218"/>
      <c r="L28" s="217">
        <v>48640243</v>
      </c>
      <c r="M28" s="217">
        <v>194211140</v>
      </c>
      <c r="N28" s="219">
        <v>226272831</v>
      </c>
    </row>
    <row r="29" spans="2:14">
      <c r="B29" s="216" t="s">
        <v>487</v>
      </c>
      <c r="C29" s="217">
        <v>108066351</v>
      </c>
      <c r="D29" s="218"/>
      <c r="E29" s="217">
        <v>66802821</v>
      </c>
      <c r="F29" s="218"/>
      <c r="G29" s="217">
        <v>174869172</v>
      </c>
      <c r="H29" s="217">
        <v>43426672</v>
      </c>
      <c r="I29" s="217">
        <v>218295844</v>
      </c>
      <c r="J29" s="217">
        <v>59015335</v>
      </c>
      <c r="K29" s="218"/>
      <c r="L29" s="217">
        <v>59015335</v>
      </c>
      <c r="M29" s="217">
        <v>233884507</v>
      </c>
      <c r="N29" s="219">
        <v>277311179</v>
      </c>
    </row>
    <row r="30" spans="2:14">
      <c r="B30" s="216" t="s">
        <v>488</v>
      </c>
      <c r="C30" s="217">
        <v>131341320</v>
      </c>
      <c r="D30" s="218"/>
      <c r="E30" s="217">
        <v>80586986</v>
      </c>
      <c r="F30" s="218"/>
      <c r="G30" s="217">
        <v>211928306</v>
      </c>
      <c r="H30" s="217">
        <v>50368781</v>
      </c>
      <c r="I30" s="217">
        <v>262297087</v>
      </c>
      <c r="J30" s="217">
        <v>66827982</v>
      </c>
      <c r="K30" s="218"/>
      <c r="L30" s="217">
        <v>66827982</v>
      </c>
      <c r="M30" s="217">
        <v>278756288</v>
      </c>
      <c r="N30" s="219">
        <v>329125069</v>
      </c>
    </row>
    <row r="31" spans="2:14">
      <c r="B31" s="253" t="s">
        <v>489</v>
      </c>
      <c r="C31" s="281">
        <v>149033245</v>
      </c>
      <c r="D31" s="282"/>
      <c r="E31" s="281">
        <v>107317318</v>
      </c>
      <c r="F31" s="282"/>
      <c r="G31" s="281">
        <v>256350563</v>
      </c>
      <c r="H31" s="281">
        <v>27490706</v>
      </c>
      <c r="I31" s="281">
        <v>283841269</v>
      </c>
      <c r="J31" s="281">
        <v>95244660</v>
      </c>
      <c r="K31" s="282"/>
      <c r="L31" s="281">
        <v>95244660</v>
      </c>
      <c r="M31" s="281">
        <v>351595223</v>
      </c>
      <c r="N31" s="283">
        <v>379085929</v>
      </c>
    </row>
    <row r="32" spans="2:14">
      <c r="B32" s="253" t="s">
        <v>490</v>
      </c>
      <c r="C32" s="281">
        <v>111077507</v>
      </c>
      <c r="D32" s="282"/>
      <c r="E32" s="281">
        <v>115201775</v>
      </c>
      <c r="F32" s="282"/>
      <c r="G32" s="281">
        <v>226279282</v>
      </c>
      <c r="H32" s="281">
        <v>8623582</v>
      </c>
      <c r="I32" s="281">
        <v>234902864</v>
      </c>
      <c r="J32" s="281">
        <v>111676421</v>
      </c>
      <c r="K32" s="282"/>
      <c r="L32" s="281">
        <v>111676421</v>
      </c>
      <c r="M32" s="281">
        <v>337955703</v>
      </c>
      <c r="N32" s="283">
        <v>346579285</v>
      </c>
    </row>
    <row r="33" spans="2:16">
      <c r="B33" s="253" t="s">
        <v>491</v>
      </c>
      <c r="C33" s="281">
        <v>118303375</v>
      </c>
      <c r="D33" s="282"/>
      <c r="E33" s="281">
        <v>127911837</v>
      </c>
      <c r="F33" s="282"/>
      <c r="G33" s="281">
        <v>246215212</v>
      </c>
      <c r="H33" s="281">
        <v>9832410</v>
      </c>
      <c r="I33" s="281">
        <v>256047622</v>
      </c>
      <c r="J33" s="281">
        <v>115025169</v>
      </c>
      <c r="K33" s="282"/>
      <c r="L33" s="281">
        <v>115025169</v>
      </c>
      <c r="M33" s="281">
        <v>361240381</v>
      </c>
      <c r="N33" s="283">
        <v>371072791</v>
      </c>
    </row>
    <row r="34" spans="2:16">
      <c r="B34" s="253" t="s">
        <v>492</v>
      </c>
      <c r="C34" s="281">
        <v>110425438</v>
      </c>
      <c r="D34" s="282"/>
      <c r="E34" s="281">
        <v>151125681</v>
      </c>
      <c r="F34" s="282"/>
      <c r="G34" s="281">
        <v>261551119</v>
      </c>
      <c r="H34" s="281">
        <v>9767502</v>
      </c>
      <c r="I34" s="281">
        <v>271318621</v>
      </c>
      <c r="J34" s="281">
        <v>129540759</v>
      </c>
      <c r="K34" s="282"/>
      <c r="L34" s="281">
        <v>129540759</v>
      </c>
      <c r="M34" s="281">
        <v>391091878</v>
      </c>
      <c r="N34" s="283">
        <v>400859380</v>
      </c>
    </row>
    <row r="35" spans="2:16">
      <c r="B35" s="253" t="s">
        <v>493</v>
      </c>
      <c r="C35" s="281">
        <v>101185503</v>
      </c>
      <c r="D35" s="282"/>
      <c r="E35" s="281">
        <v>166361113</v>
      </c>
      <c r="F35" s="282"/>
      <c r="G35" s="281">
        <v>267546616</v>
      </c>
      <c r="H35" s="281">
        <v>7088452</v>
      </c>
      <c r="I35" s="281">
        <v>274635068</v>
      </c>
      <c r="J35" s="281">
        <v>123418168</v>
      </c>
      <c r="K35" s="282"/>
      <c r="L35" s="281">
        <v>123418168</v>
      </c>
      <c r="M35" s="281">
        <v>390964784</v>
      </c>
      <c r="N35" s="283">
        <v>398053236</v>
      </c>
    </row>
    <row r="36" spans="2:16">
      <c r="B36" s="253" t="s">
        <v>494</v>
      </c>
      <c r="C36" s="281">
        <v>107903558</v>
      </c>
      <c r="D36" s="282"/>
      <c r="E36" s="281">
        <v>191043798</v>
      </c>
      <c r="F36" s="282"/>
      <c r="G36" s="281">
        <v>298947356</v>
      </c>
      <c r="H36" s="281">
        <v>10267063</v>
      </c>
      <c r="I36" s="281">
        <v>309214419</v>
      </c>
      <c r="J36" s="281">
        <v>129923272</v>
      </c>
      <c r="K36" s="282"/>
      <c r="L36" s="281">
        <v>129923272</v>
      </c>
      <c r="M36" s="281">
        <v>428870628</v>
      </c>
      <c r="N36" s="283">
        <v>439137691</v>
      </c>
    </row>
    <row r="37" spans="2:16">
      <c r="B37" s="253" t="s">
        <v>495</v>
      </c>
      <c r="C37" s="281">
        <v>139547856</v>
      </c>
      <c r="D37" s="282"/>
      <c r="E37" s="281">
        <v>239894493</v>
      </c>
      <c r="F37" s="282"/>
      <c r="G37" s="281">
        <v>379442349</v>
      </c>
      <c r="H37" s="281">
        <v>11377241</v>
      </c>
      <c r="I37" s="281">
        <v>390819590</v>
      </c>
      <c r="J37" s="281">
        <v>157957635</v>
      </c>
      <c r="K37" s="282"/>
      <c r="L37" s="281">
        <v>157957635</v>
      </c>
      <c r="M37" s="281">
        <v>537399984</v>
      </c>
      <c r="N37" s="283">
        <v>548777225</v>
      </c>
    </row>
    <row r="38" spans="2:16">
      <c r="B38" s="253" t="s">
        <v>496</v>
      </c>
      <c r="C38" s="281">
        <v>131773044</v>
      </c>
      <c r="D38" s="281">
        <v>11100973</v>
      </c>
      <c r="E38" s="281">
        <v>272707495</v>
      </c>
      <c r="F38" s="282"/>
      <c r="G38" s="281">
        <v>415581512</v>
      </c>
      <c r="H38" s="281">
        <v>14685428</v>
      </c>
      <c r="I38" s="281">
        <v>430266940</v>
      </c>
      <c r="J38" s="281">
        <v>170617530</v>
      </c>
      <c r="K38" s="281">
        <v>5882844</v>
      </c>
      <c r="L38" s="281">
        <v>176500374</v>
      </c>
      <c r="M38" s="281">
        <v>592081886</v>
      </c>
      <c r="N38" s="283">
        <v>606767314</v>
      </c>
    </row>
    <row r="39" spans="2:16">
      <c r="B39" s="253" t="s">
        <v>497</v>
      </c>
      <c r="C39" s="281">
        <v>114638367</v>
      </c>
      <c r="D39" s="281">
        <v>39276732</v>
      </c>
      <c r="E39" s="281">
        <v>317819660</v>
      </c>
      <c r="F39" s="282"/>
      <c r="G39" s="281">
        <v>471734759</v>
      </c>
      <c r="H39" s="281">
        <v>17490165</v>
      </c>
      <c r="I39" s="281">
        <v>489224924</v>
      </c>
      <c r="J39" s="281">
        <v>166043447</v>
      </c>
      <c r="K39" s="281">
        <v>19975026</v>
      </c>
      <c r="L39" s="281">
        <v>186018473</v>
      </c>
      <c r="M39" s="281">
        <v>657753232</v>
      </c>
      <c r="N39" s="283">
        <v>675243397</v>
      </c>
    </row>
    <row r="40" spans="2:16">
      <c r="B40" s="253" t="s">
        <v>498</v>
      </c>
      <c r="C40" s="281">
        <v>142439672</v>
      </c>
      <c r="D40" s="281">
        <v>43266712</v>
      </c>
      <c r="E40" s="281">
        <v>356213948</v>
      </c>
      <c r="F40" s="282"/>
      <c r="G40" s="281">
        <v>541920332</v>
      </c>
      <c r="H40" s="281">
        <v>17877162</v>
      </c>
      <c r="I40" s="281">
        <v>559797494</v>
      </c>
      <c r="J40" s="281">
        <v>201142242</v>
      </c>
      <c r="K40" s="281">
        <v>20208116</v>
      </c>
      <c r="L40" s="281">
        <v>221350358</v>
      </c>
      <c r="M40" s="281">
        <v>763270690</v>
      </c>
      <c r="N40" s="283">
        <v>781147852</v>
      </c>
    </row>
    <row r="41" spans="2:16">
      <c r="B41" s="253" t="s">
        <v>499</v>
      </c>
      <c r="C41" s="281">
        <v>138365148</v>
      </c>
      <c r="D41" s="281">
        <v>50172930</v>
      </c>
      <c r="E41" s="281">
        <v>408026507</v>
      </c>
      <c r="F41" s="282"/>
      <c r="G41" s="281">
        <v>596564585</v>
      </c>
      <c r="H41" s="281">
        <v>19258116</v>
      </c>
      <c r="I41" s="281">
        <v>615822701</v>
      </c>
      <c r="J41" s="281">
        <v>222286396</v>
      </c>
      <c r="K41" s="281">
        <v>20715057</v>
      </c>
      <c r="L41" s="281">
        <v>243001453</v>
      </c>
      <c r="M41" s="281">
        <v>839566038</v>
      </c>
      <c r="N41" s="283">
        <v>858824154</v>
      </c>
    </row>
    <row r="42" spans="2:16">
      <c r="B42" s="253" t="s">
        <v>500</v>
      </c>
      <c r="C42" s="281">
        <v>140571611</v>
      </c>
      <c r="D42" s="281">
        <v>59738152</v>
      </c>
      <c r="E42" s="281">
        <v>514236037</v>
      </c>
      <c r="F42" s="281">
        <v>11.6</v>
      </c>
      <c r="G42" s="281">
        <v>714545800</v>
      </c>
      <c r="H42" s="281">
        <v>23457302</v>
      </c>
      <c r="I42" s="217">
        <v>738003102</v>
      </c>
      <c r="J42" s="281">
        <v>167130307</v>
      </c>
      <c r="K42" s="281">
        <v>22048299</v>
      </c>
      <c r="L42" s="281">
        <v>189178606</v>
      </c>
      <c r="M42" s="281">
        <v>903724406</v>
      </c>
      <c r="N42" s="283">
        <v>927181708</v>
      </c>
    </row>
    <row r="43" spans="2:16">
      <c r="B43" s="253" t="s">
        <v>501</v>
      </c>
      <c r="C43" s="281">
        <v>111740361</v>
      </c>
      <c r="D43" s="281">
        <v>51574897</v>
      </c>
      <c r="E43" s="281">
        <v>747536316</v>
      </c>
      <c r="F43" s="217">
        <v>159418168</v>
      </c>
      <c r="G43" s="217">
        <v>910851574</v>
      </c>
      <c r="H43" s="281">
        <v>35612019</v>
      </c>
      <c r="I43" s="217">
        <v>946463593</v>
      </c>
      <c r="J43" s="281">
        <v>117938301</v>
      </c>
      <c r="K43" s="281">
        <v>18839286</v>
      </c>
      <c r="L43" s="281">
        <v>136777587</v>
      </c>
      <c r="M43" s="281">
        <v>1047629161</v>
      </c>
      <c r="N43" s="283">
        <v>1083241180</v>
      </c>
    </row>
    <row r="44" spans="2:16">
      <c r="B44" s="253" t="s">
        <v>502</v>
      </c>
      <c r="C44" s="281">
        <v>132040607</v>
      </c>
      <c r="D44" s="281">
        <v>63272252</v>
      </c>
      <c r="E44" s="281">
        <v>795027196</v>
      </c>
      <c r="F44" s="217">
        <v>138531290</v>
      </c>
      <c r="G44" s="217">
        <v>990340055</v>
      </c>
      <c r="H44" s="281">
        <v>33194842</v>
      </c>
      <c r="I44" s="217">
        <v>1023534897</v>
      </c>
      <c r="J44" s="281">
        <v>147704171</v>
      </c>
      <c r="K44" s="281">
        <v>20603194</v>
      </c>
      <c r="L44" s="281">
        <v>168307365</v>
      </c>
      <c r="M44" s="281">
        <v>1158647420</v>
      </c>
      <c r="N44" s="283">
        <v>1191842262</v>
      </c>
      <c r="P44" s="284"/>
    </row>
    <row r="45" spans="2:16">
      <c r="B45" s="253" t="s">
        <v>503</v>
      </c>
      <c r="C45" s="281">
        <v>170039203</v>
      </c>
      <c r="D45" s="281">
        <v>74757555</v>
      </c>
      <c r="E45" s="281">
        <v>890753297</v>
      </c>
      <c r="F45" s="217">
        <v>150064548</v>
      </c>
      <c r="G45" s="217">
        <v>1135550055</v>
      </c>
      <c r="H45" s="281">
        <v>43852385</v>
      </c>
      <c r="I45" s="217">
        <v>1179402440</v>
      </c>
      <c r="J45" s="281">
        <v>162587554</v>
      </c>
      <c r="K45" s="281">
        <v>22174539</v>
      </c>
      <c r="L45" s="281">
        <v>184762093</v>
      </c>
      <c r="M45" s="281">
        <v>1320312148</v>
      </c>
      <c r="N45" s="283">
        <v>1364164533</v>
      </c>
    </row>
    <row r="46" spans="2:16">
      <c r="B46" s="285" t="s">
        <v>504</v>
      </c>
      <c r="C46" s="286">
        <v>157783001</v>
      </c>
      <c r="D46" s="286">
        <v>342720328</v>
      </c>
      <c r="E46" s="286">
        <v>428743821</v>
      </c>
      <c r="F46" s="221">
        <v>580709870</v>
      </c>
      <c r="G46" s="221">
        <v>1094463443</v>
      </c>
      <c r="H46" s="286">
        <v>64798247</v>
      </c>
      <c r="I46" s="221">
        <v>1159261690</v>
      </c>
      <c r="J46" s="286">
        <v>132120868</v>
      </c>
      <c r="K46" s="286">
        <v>91672986</v>
      </c>
      <c r="L46" s="286">
        <v>223793854</v>
      </c>
      <c r="M46" s="286">
        <v>1318257297</v>
      </c>
      <c r="N46" s="287">
        <v>1383055544</v>
      </c>
    </row>
    <row r="47" spans="2:16">
      <c r="B47" s="288" t="s">
        <v>264</v>
      </c>
      <c r="C47" s="289" t="s">
        <v>510</v>
      </c>
      <c r="D47" s="270"/>
      <c r="E47" s="270"/>
      <c r="F47" s="270"/>
      <c r="G47" s="270"/>
      <c r="H47" s="288" t="s">
        <v>225</v>
      </c>
      <c r="I47" s="290" t="s">
        <v>513</v>
      </c>
      <c r="J47" s="270"/>
      <c r="K47" s="270"/>
      <c r="L47" s="270"/>
      <c r="M47" s="270"/>
      <c r="N47" s="270"/>
    </row>
    <row r="48" spans="2:16">
      <c r="B48" s="270"/>
      <c r="C48" s="289" t="s">
        <v>265</v>
      </c>
      <c r="D48" s="270"/>
      <c r="E48" s="270"/>
      <c r="F48" s="270"/>
      <c r="G48" s="270"/>
      <c r="H48" s="270"/>
      <c r="I48" s="290" t="s">
        <v>514</v>
      </c>
      <c r="J48" s="270"/>
      <c r="K48" s="270"/>
      <c r="L48" s="270"/>
      <c r="M48" s="270"/>
      <c r="N48" s="270"/>
    </row>
    <row r="49" spans="2:14">
      <c r="B49" s="270"/>
      <c r="C49" s="290" t="s">
        <v>511</v>
      </c>
      <c r="D49" s="270"/>
      <c r="E49" s="270"/>
      <c r="F49" s="270"/>
      <c r="G49" s="270"/>
      <c r="H49" s="270"/>
      <c r="I49" s="290" t="s">
        <v>515</v>
      </c>
      <c r="J49" s="270"/>
      <c r="K49" s="270"/>
      <c r="L49" s="270"/>
      <c r="M49" s="270"/>
      <c r="N49" s="270"/>
    </row>
    <row r="50" spans="2:14">
      <c r="B50" s="270"/>
      <c r="C50" s="290" t="s">
        <v>512</v>
      </c>
      <c r="D50" s="270"/>
      <c r="E50" s="270"/>
      <c r="F50" s="270"/>
      <c r="G50" s="270"/>
      <c r="H50" s="270"/>
      <c r="I50" s="289" t="s">
        <v>516</v>
      </c>
      <c r="J50" s="270"/>
      <c r="K50" s="270"/>
      <c r="L50" s="270"/>
      <c r="M50" s="270"/>
      <c r="N50" s="270"/>
    </row>
    <row r="51" spans="2:14">
      <c r="B51" s="270"/>
      <c r="C51" s="290"/>
      <c r="D51" s="270"/>
      <c r="E51" s="270"/>
      <c r="F51" s="270"/>
      <c r="G51" s="270"/>
      <c r="H51" s="270"/>
      <c r="I51" s="289"/>
      <c r="J51" s="270"/>
      <c r="K51" s="270"/>
      <c r="L51" s="270"/>
      <c r="M51" s="270"/>
      <c r="N51" s="270"/>
    </row>
    <row r="52" spans="2:14">
      <c r="B52" s="270"/>
      <c r="C52" s="290"/>
      <c r="D52" s="270"/>
      <c r="E52" s="270"/>
      <c r="F52" s="270"/>
      <c r="G52" s="270"/>
      <c r="H52" s="270"/>
      <c r="I52" s="289"/>
      <c r="J52" s="270"/>
      <c r="K52" s="270"/>
      <c r="L52" s="270"/>
      <c r="M52" s="270"/>
      <c r="N52" s="270"/>
    </row>
    <row r="53" spans="2:14" s="231" customFormat="1">
      <c r="B53" s="291" t="s">
        <v>410</v>
      </c>
      <c r="C53" s="271"/>
      <c r="D53" s="270"/>
      <c r="E53" s="270"/>
      <c r="F53" s="270"/>
      <c r="G53" s="270"/>
      <c r="H53" s="270"/>
      <c r="I53" s="271"/>
      <c r="J53" s="270"/>
      <c r="K53" s="270"/>
      <c r="L53" s="270"/>
      <c r="M53" s="270"/>
      <c r="N53" s="270"/>
    </row>
    <row r="54" spans="2:14">
      <c r="B54" s="292" t="s">
        <v>249</v>
      </c>
      <c r="C54" s="276"/>
      <c r="D54" s="276"/>
      <c r="E54" s="276"/>
      <c r="F54" s="276"/>
      <c r="G54" s="276"/>
      <c r="H54" s="276"/>
      <c r="I54" s="276"/>
      <c r="J54" s="293"/>
      <c r="K54" s="276"/>
      <c r="L54" s="276"/>
      <c r="M54" s="294"/>
    </row>
    <row r="55" spans="2:14">
      <c r="B55" s="245"/>
      <c r="C55" s="295" t="s">
        <v>266</v>
      </c>
      <c r="D55" s="296" t="s">
        <v>267</v>
      </c>
      <c r="E55" s="296" t="s">
        <v>268</v>
      </c>
      <c r="F55" s="297" t="s">
        <v>269</v>
      </c>
      <c r="G55" s="296" t="s">
        <v>270</v>
      </c>
      <c r="H55" s="297" t="s">
        <v>271</v>
      </c>
      <c r="I55" s="297" t="s">
        <v>272</v>
      </c>
      <c r="J55" s="298" t="s">
        <v>57</v>
      </c>
      <c r="K55" s="297" t="s">
        <v>273</v>
      </c>
      <c r="L55" s="297" t="s">
        <v>57</v>
      </c>
      <c r="M55" s="299"/>
    </row>
    <row r="56" spans="2:14">
      <c r="B56" s="245"/>
      <c r="C56" s="211"/>
      <c r="D56" s="211"/>
      <c r="E56" s="211"/>
      <c r="F56" s="211"/>
      <c r="G56" s="211"/>
      <c r="H56" s="211"/>
      <c r="I56" s="211"/>
      <c r="J56" s="297" t="s">
        <v>274</v>
      </c>
      <c r="K56" s="297" t="s">
        <v>275</v>
      </c>
      <c r="L56" s="297" t="s">
        <v>276</v>
      </c>
      <c r="M56" s="300"/>
    </row>
    <row r="57" spans="2:14">
      <c r="B57" s="464" t="s">
        <v>445</v>
      </c>
      <c r="C57" s="463">
        <v>160765548</v>
      </c>
      <c r="D57" s="463">
        <v>36400482</v>
      </c>
      <c r="E57" s="463">
        <v>18911584</v>
      </c>
      <c r="F57" s="462">
        <v>216077614</v>
      </c>
      <c r="G57" s="463">
        <v>708413833</v>
      </c>
      <c r="H57" s="463">
        <v>195000082</v>
      </c>
      <c r="I57" s="463">
        <v>903413915</v>
      </c>
      <c r="J57" s="463">
        <v>1119491529</v>
      </c>
      <c r="K57" s="463">
        <v>100877826</v>
      </c>
      <c r="L57" s="463">
        <v>1220369355</v>
      </c>
      <c r="M57" s="465"/>
    </row>
    <row r="58" spans="2:14">
      <c r="B58" s="241" t="s">
        <v>446</v>
      </c>
      <c r="C58" s="218">
        <v>188270159.80000001</v>
      </c>
      <c r="D58" s="218">
        <v>65845465.630000003</v>
      </c>
      <c r="E58" s="218">
        <v>53077874.640000001</v>
      </c>
      <c r="F58" s="218">
        <v>307193500.06999999</v>
      </c>
      <c r="G58" s="218">
        <v>844972301</v>
      </c>
      <c r="H58" s="218">
        <v>251249539</v>
      </c>
      <c r="I58" s="217">
        <v>1096221840</v>
      </c>
      <c r="J58" s="217">
        <v>1403415340.0699999</v>
      </c>
      <c r="K58" s="218">
        <v>101552426</v>
      </c>
      <c r="L58" s="217">
        <v>1504967766.0699999</v>
      </c>
      <c r="M58" s="301"/>
    </row>
    <row r="59" spans="2:14">
      <c r="B59" s="241" t="s">
        <v>447</v>
      </c>
      <c r="C59" s="218">
        <v>224675364</v>
      </c>
      <c r="D59" s="218">
        <v>78832510</v>
      </c>
      <c r="E59" s="218">
        <v>63861452</v>
      </c>
      <c r="F59" s="218">
        <v>367369326</v>
      </c>
      <c r="G59" s="218">
        <v>1019651580</v>
      </c>
      <c r="H59" s="218">
        <v>297597894</v>
      </c>
      <c r="I59" s="217">
        <v>1317249474</v>
      </c>
      <c r="J59" s="217">
        <v>1684618800</v>
      </c>
      <c r="K59" s="218">
        <v>116696888</v>
      </c>
      <c r="L59" s="217">
        <v>1801315688</v>
      </c>
      <c r="M59" s="301"/>
    </row>
    <row r="60" spans="2:14">
      <c r="B60" s="241" t="s">
        <v>448</v>
      </c>
      <c r="C60" s="218">
        <v>290765883</v>
      </c>
      <c r="D60" s="218">
        <v>93406667.590000004</v>
      </c>
      <c r="E60" s="218">
        <v>38565.199999999997</v>
      </c>
      <c r="F60" s="218">
        <v>384211115.79000002</v>
      </c>
      <c r="G60" s="218">
        <v>1194999580</v>
      </c>
      <c r="H60" s="218">
        <v>302502892</v>
      </c>
      <c r="I60" s="217">
        <v>1497502472</v>
      </c>
      <c r="J60" s="217">
        <v>1881713587.79</v>
      </c>
      <c r="K60" s="218">
        <v>109621215</v>
      </c>
      <c r="L60" s="217">
        <v>1991334802.79</v>
      </c>
      <c r="M60" s="301"/>
    </row>
    <row r="61" spans="2:14">
      <c r="B61" s="241" t="s">
        <v>449</v>
      </c>
      <c r="C61" s="218">
        <v>343025066</v>
      </c>
      <c r="D61" s="218">
        <v>118655085</v>
      </c>
      <c r="E61" s="218">
        <v>785</v>
      </c>
      <c r="F61" s="218">
        <v>461680936</v>
      </c>
      <c r="G61" s="218">
        <v>1369432585</v>
      </c>
      <c r="H61" s="218">
        <v>360130508</v>
      </c>
      <c r="I61" s="217">
        <v>1729563093</v>
      </c>
      <c r="J61" s="217">
        <v>2191244029</v>
      </c>
      <c r="K61" s="218">
        <v>135473133</v>
      </c>
      <c r="L61" s="217">
        <v>2326717162</v>
      </c>
      <c r="M61" s="301"/>
    </row>
    <row r="62" spans="2:14">
      <c r="B62" s="241" t="s">
        <v>450</v>
      </c>
      <c r="C62" s="218">
        <v>392246135</v>
      </c>
      <c r="D62" s="218">
        <v>72831781</v>
      </c>
      <c r="E62" s="218">
        <v>210</v>
      </c>
      <c r="F62" s="218">
        <v>465078126</v>
      </c>
      <c r="G62" s="218">
        <v>1465657637</v>
      </c>
      <c r="H62" s="218">
        <v>401814359</v>
      </c>
      <c r="I62" s="217">
        <v>1867471996</v>
      </c>
      <c r="J62" s="217">
        <v>2332550122</v>
      </c>
      <c r="K62" s="218">
        <v>205545012</v>
      </c>
      <c r="L62" s="217">
        <v>2538095134</v>
      </c>
      <c r="M62" s="301"/>
    </row>
    <row r="63" spans="2:14">
      <c r="B63" s="241" t="s">
        <v>451</v>
      </c>
      <c r="C63" s="218">
        <v>411856192</v>
      </c>
      <c r="D63" s="218">
        <v>98613376</v>
      </c>
      <c r="E63" s="218">
        <v>465</v>
      </c>
      <c r="F63" s="218">
        <v>510470033</v>
      </c>
      <c r="G63" s="218">
        <v>1576058096</v>
      </c>
      <c r="H63" s="218">
        <v>439989321</v>
      </c>
      <c r="I63" s="217">
        <v>2016047417</v>
      </c>
      <c r="J63" s="217">
        <v>2526517450</v>
      </c>
      <c r="K63" s="218">
        <v>258950240</v>
      </c>
      <c r="L63" s="217">
        <v>2785467690</v>
      </c>
      <c r="M63" s="301"/>
    </row>
    <row r="64" spans="2:14">
      <c r="B64" s="241" t="s">
        <v>452</v>
      </c>
      <c r="C64" s="218">
        <v>469042094</v>
      </c>
      <c r="D64" s="218">
        <v>106618491</v>
      </c>
      <c r="E64" s="218">
        <v>0</v>
      </c>
      <c r="F64" s="218">
        <v>575660585</v>
      </c>
      <c r="G64" s="218">
        <v>1739535268</v>
      </c>
      <c r="H64" s="218">
        <v>467079112</v>
      </c>
      <c r="I64" s="217">
        <v>2206614380</v>
      </c>
      <c r="J64" s="217">
        <v>2782274965</v>
      </c>
      <c r="K64" s="218">
        <v>287469135</v>
      </c>
      <c r="L64" s="217">
        <v>3069744100</v>
      </c>
      <c r="M64" s="301"/>
    </row>
    <row r="65" spans="2:13">
      <c r="B65" s="241" t="s">
        <v>453</v>
      </c>
      <c r="C65" s="218">
        <v>521018128</v>
      </c>
      <c r="D65" s="218">
        <v>107012848</v>
      </c>
      <c r="E65" s="218">
        <v>0</v>
      </c>
      <c r="F65" s="218">
        <v>628030976</v>
      </c>
      <c r="G65" s="218">
        <v>2000636597</v>
      </c>
      <c r="H65" s="218">
        <v>547829734</v>
      </c>
      <c r="I65" s="217">
        <v>2548466331</v>
      </c>
      <c r="J65" s="217">
        <v>3176497307</v>
      </c>
      <c r="K65" s="218">
        <v>311727262</v>
      </c>
      <c r="L65" s="217">
        <v>3488224569</v>
      </c>
      <c r="M65" s="301"/>
    </row>
    <row r="66" spans="2:13">
      <c r="B66" s="302" t="s">
        <v>454</v>
      </c>
      <c r="C66" s="218">
        <v>662099200</v>
      </c>
      <c r="D66" s="218">
        <v>128173886</v>
      </c>
      <c r="E66" s="218"/>
      <c r="F66" s="218">
        <v>790273086</v>
      </c>
      <c r="G66" s="218">
        <v>2359650038</v>
      </c>
      <c r="H66" s="218">
        <v>660303947</v>
      </c>
      <c r="I66" s="217">
        <v>3019953985</v>
      </c>
      <c r="J66" s="217">
        <v>3810227071</v>
      </c>
      <c r="K66" s="218">
        <v>347901802</v>
      </c>
      <c r="L66" s="217">
        <v>4158128873</v>
      </c>
      <c r="M66" s="301"/>
    </row>
    <row r="67" spans="2:13">
      <c r="B67" s="302" t="s">
        <v>455</v>
      </c>
      <c r="C67" s="218">
        <v>691204687</v>
      </c>
      <c r="D67" s="218">
        <v>148498520</v>
      </c>
      <c r="E67" s="218"/>
      <c r="F67" s="218">
        <v>839703207</v>
      </c>
      <c r="G67" s="218">
        <v>2569555585</v>
      </c>
      <c r="H67" s="218">
        <v>778411796</v>
      </c>
      <c r="I67" s="217">
        <v>3347967381</v>
      </c>
      <c r="J67" s="217">
        <v>4187670588</v>
      </c>
      <c r="K67" s="218">
        <v>396386682</v>
      </c>
      <c r="L67" s="217">
        <v>4584057270</v>
      </c>
      <c r="M67" s="301"/>
    </row>
    <row r="68" spans="2:13">
      <c r="B68" s="302"/>
      <c r="C68" s="218"/>
      <c r="D68" s="218"/>
      <c r="E68" s="218"/>
      <c r="F68" s="218"/>
      <c r="G68" s="218"/>
      <c r="H68" s="218"/>
      <c r="I68" s="217"/>
      <c r="J68" s="217"/>
      <c r="K68" s="218"/>
      <c r="L68" s="217"/>
      <c r="M68" s="301"/>
    </row>
    <row r="69" spans="2:13">
      <c r="B69" s="303" t="s">
        <v>277</v>
      </c>
      <c r="C69" s="304"/>
      <c r="D69" s="304"/>
      <c r="E69" s="304"/>
      <c r="F69" s="304"/>
      <c r="G69" s="304"/>
      <c r="H69" s="304"/>
      <c r="I69" s="304"/>
      <c r="J69" s="304"/>
      <c r="K69" s="305" t="s">
        <v>253</v>
      </c>
      <c r="L69" s="304"/>
      <c r="M69" s="306"/>
    </row>
    <row r="70" spans="2:13">
      <c r="B70" s="245"/>
      <c r="C70" s="295" t="s">
        <v>266</v>
      </c>
      <c r="D70" s="296" t="s">
        <v>267</v>
      </c>
      <c r="E70" s="296" t="s">
        <v>268</v>
      </c>
      <c r="F70" s="297" t="s">
        <v>269</v>
      </c>
      <c r="G70" s="296" t="s">
        <v>270</v>
      </c>
      <c r="H70" s="297" t="s">
        <v>271</v>
      </c>
      <c r="I70" s="297" t="s">
        <v>272</v>
      </c>
      <c r="J70" s="307" t="s">
        <v>229</v>
      </c>
      <c r="K70" s="297" t="s">
        <v>57</v>
      </c>
      <c r="L70" s="297" t="s">
        <v>273</v>
      </c>
      <c r="M70" s="308" t="s">
        <v>57</v>
      </c>
    </row>
    <row r="71" spans="2:13">
      <c r="B71" s="245"/>
      <c r="C71" s="224"/>
      <c r="D71" s="309"/>
      <c r="E71" s="309"/>
      <c r="F71" s="224"/>
      <c r="G71" s="224"/>
      <c r="H71" s="224"/>
      <c r="I71" s="224"/>
      <c r="J71" s="307" t="s">
        <v>274</v>
      </c>
      <c r="K71" s="297" t="s">
        <v>278</v>
      </c>
      <c r="L71" s="297" t="s">
        <v>275</v>
      </c>
      <c r="M71" s="299"/>
    </row>
    <row r="72" spans="2:13">
      <c r="B72" s="216" t="s">
        <v>445</v>
      </c>
      <c r="C72" s="217">
        <v>128988053</v>
      </c>
      <c r="D72" s="217">
        <v>6043066</v>
      </c>
      <c r="E72" s="218"/>
      <c r="F72" s="217">
        <v>135031119</v>
      </c>
      <c r="G72" s="217">
        <v>173201117</v>
      </c>
      <c r="H72" s="218"/>
      <c r="I72" s="217">
        <v>173201117</v>
      </c>
      <c r="J72" s="218">
        <v>308232236</v>
      </c>
      <c r="K72" s="217">
        <v>1427723765</v>
      </c>
      <c r="L72" s="217">
        <v>100877826</v>
      </c>
      <c r="M72" s="219">
        <v>1528601591</v>
      </c>
    </row>
    <row r="73" spans="2:13">
      <c r="B73" s="241" t="s">
        <v>446</v>
      </c>
      <c r="C73" s="218">
        <v>162967769</v>
      </c>
      <c r="D73" s="218">
        <v>10202578</v>
      </c>
      <c r="E73" s="218"/>
      <c r="F73" s="217">
        <v>173170347</v>
      </c>
      <c r="G73" s="218">
        <v>186726902</v>
      </c>
      <c r="H73" s="218"/>
      <c r="I73" s="217">
        <v>186726902</v>
      </c>
      <c r="J73" s="218">
        <v>359897249</v>
      </c>
      <c r="K73" s="217">
        <v>1763312589.0699999</v>
      </c>
      <c r="L73" s="218">
        <v>101552426</v>
      </c>
      <c r="M73" s="219">
        <v>1864865015.0699999</v>
      </c>
    </row>
    <row r="74" spans="2:13">
      <c r="B74" s="241" t="s">
        <v>447</v>
      </c>
      <c r="C74" s="218">
        <v>183012475</v>
      </c>
      <c r="D74" s="218">
        <v>11074025</v>
      </c>
      <c r="E74" s="218"/>
      <c r="F74" s="217">
        <v>194086500</v>
      </c>
      <c r="G74" s="218">
        <v>201596301</v>
      </c>
      <c r="H74" s="218"/>
      <c r="I74" s="217">
        <v>201596301</v>
      </c>
      <c r="J74" s="218">
        <v>395682801</v>
      </c>
      <c r="K74" s="217">
        <v>2080301601</v>
      </c>
      <c r="L74" s="218">
        <v>116696888</v>
      </c>
      <c r="M74" s="219">
        <v>2196998489</v>
      </c>
    </row>
    <row r="75" spans="2:13">
      <c r="B75" s="241" t="s">
        <v>448</v>
      </c>
      <c r="C75" s="218">
        <v>218094751</v>
      </c>
      <c r="D75" s="218">
        <v>12207816</v>
      </c>
      <c r="E75" s="218"/>
      <c r="F75" s="217">
        <v>230302567</v>
      </c>
      <c r="G75" s="218">
        <v>214241512</v>
      </c>
      <c r="H75" s="218"/>
      <c r="I75" s="217">
        <v>214241512</v>
      </c>
      <c r="J75" s="218">
        <v>444544079</v>
      </c>
      <c r="K75" s="217">
        <v>2326257666.79</v>
      </c>
      <c r="L75" s="218">
        <v>109621215</v>
      </c>
      <c r="M75" s="219">
        <v>2435878881.79</v>
      </c>
    </row>
    <row r="76" spans="2:13">
      <c r="B76" s="241" t="s">
        <v>449</v>
      </c>
      <c r="C76" s="218">
        <v>237239817</v>
      </c>
      <c r="D76" s="218">
        <v>14278699</v>
      </c>
      <c r="E76" s="218"/>
      <c r="F76" s="217">
        <v>251518516</v>
      </c>
      <c r="G76" s="218">
        <v>226583554</v>
      </c>
      <c r="H76" s="218"/>
      <c r="I76" s="217">
        <v>226583554</v>
      </c>
      <c r="J76" s="218">
        <v>478102070</v>
      </c>
      <c r="K76" s="217">
        <v>2669346099</v>
      </c>
      <c r="L76" s="218">
        <v>135473133</v>
      </c>
      <c r="M76" s="219">
        <v>2804819232</v>
      </c>
    </row>
    <row r="77" spans="2:13">
      <c r="B77" s="241" t="s">
        <v>450</v>
      </c>
      <c r="C77" s="218">
        <v>269715066</v>
      </c>
      <c r="D77" s="218">
        <v>8375980</v>
      </c>
      <c r="E77" s="218"/>
      <c r="F77" s="217">
        <v>278091046</v>
      </c>
      <c r="G77" s="218">
        <v>252104590</v>
      </c>
      <c r="H77" s="218"/>
      <c r="I77" s="217">
        <v>252104590</v>
      </c>
      <c r="J77" s="218">
        <v>530195636</v>
      </c>
      <c r="K77" s="217">
        <v>2862745758</v>
      </c>
      <c r="L77" s="218">
        <v>205545012</v>
      </c>
      <c r="M77" s="219">
        <v>3068290770</v>
      </c>
    </row>
    <row r="78" spans="2:13">
      <c r="B78" s="241" t="s">
        <v>451</v>
      </c>
      <c r="C78" s="218">
        <v>281739252</v>
      </c>
      <c r="D78" s="218">
        <v>12625016</v>
      </c>
      <c r="E78" s="218"/>
      <c r="F78" s="217">
        <v>294364268</v>
      </c>
      <c r="G78" s="218">
        <v>276440026</v>
      </c>
      <c r="H78" s="218"/>
      <c r="I78" s="217">
        <v>276440026</v>
      </c>
      <c r="J78" s="218">
        <v>570804294</v>
      </c>
      <c r="K78" s="217">
        <v>3097321744</v>
      </c>
      <c r="L78" s="218">
        <v>258950240</v>
      </c>
      <c r="M78" s="219">
        <v>3356271984</v>
      </c>
    </row>
    <row r="79" spans="2:13">
      <c r="B79" s="241" t="s">
        <v>452</v>
      </c>
      <c r="C79" s="218">
        <v>305064052</v>
      </c>
      <c r="D79" s="218">
        <v>13155417</v>
      </c>
      <c r="E79" s="218"/>
      <c r="F79" s="217">
        <v>318219469</v>
      </c>
      <c r="G79" s="218">
        <v>283117963</v>
      </c>
      <c r="H79" s="218"/>
      <c r="I79" s="217">
        <v>283117963</v>
      </c>
      <c r="J79" s="218">
        <v>601337432</v>
      </c>
      <c r="K79" s="217">
        <v>3383612397</v>
      </c>
      <c r="L79" s="218">
        <v>287469135</v>
      </c>
      <c r="M79" s="219">
        <v>3671081532</v>
      </c>
    </row>
    <row r="80" spans="2:13">
      <c r="B80" s="241" t="s">
        <v>453</v>
      </c>
      <c r="C80" s="218">
        <v>333003549</v>
      </c>
      <c r="D80" s="218">
        <v>12584337</v>
      </c>
      <c r="E80" s="218"/>
      <c r="F80" s="217">
        <v>345587886</v>
      </c>
      <c r="G80" s="218">
        <v>306183001</v>
      </c>
      <c r="H80" s="218"/>
      <c r="I80" s="217">
        <v>306183001</v>
      </c>
      <c r="J80" s="218">
        <v>651770887</v>
      </c>
      <c r="K80" s="217">
        <v>3828268194</v>
      </c>
      <c r="L80" s="218">
        <v>311727262</v>
      </c>
      <c r="M80" s="219">
        <v>4139995456</v>
      </c>
    </row>
    <row r="81" spans="2:13">
      <c r="B81" s="302" t="s">
        <v>454</v>
      </c>
      <c r="C81" s="218">
        <v>392432536</v>
      </c>
      <c r="D81" s="218">
        <v>14353837</v>
      </c>
      <c r="E81" s="218"/>
      <c r="F81" s="217">
        <v>406786373</v>
      </c>
      <c r="G81" s="218">
        <v>337379028</v>
      </c>
      <c r="H81" s="218"/>
      <c r="I81" s="217">
        <v>337379028</v>
      </c>
      <c r="J81" s="218">
        <v>744165401</v>
      </c>
      <c r="K81" s="217">
        <v>4554392472</v>
      </c>
      <c r="L81" s="218">
        <v>347901802</v>
      </c>
      <c r="M81" s="219">
        <v>4902294274</v>
      </c>
    </row>
    <row r="82" spans="2:13">
      <c r="B82" s="302" t="s">
        <v>455</v>
      </c>
      <c r="C82" s="218">
        <v>426974621</v>
      </c>
      <c r="D82" s="218">
        <v>16864336</v>
      </c>
      <c r="E82" s="218"/>
      <c r="F82" s="217">
        <v>443838957</v>
      </c>
      <c r="G82" s="218">
        <v>362237529</v>
      </c>
      <c r="H82" s="218" t="s">
        <v>279</v>
      </c>
      <c r="I82" s="217">
        <v>362237529</v>
      </c>
      <c r="J82" s="218">
        <v>806076486</v>
      </c>
      <c r="K82" s="217">
        <v>4993747074</v>
      </c>
      <c r="L82" s="218">
        <v>396386682</v>
      </c>
      <c r="M82" s="219">
        <v>5390133756</v>
      </c>
    </row>
    <row r="83" spans="2:13">
      <c r="B83" s="302"/>
      <c r="C83" s="218"/>
      <c r="D83" s="218"/>
      <c r="E83" s="218"/>
      <c r="F83" s="217"/>
      <c r="G83" s="218"/>
      <c r="H83" s="218"/>
      <c r="I83" s="217"/>
      <c r="J83" s="218"/>
      <c r="K83" s="217"/>
      <c r="L83" s="218"/>
      <c r="M83" s="219"/>
    </row>
    <row r="84" spans="2:13">
      <c r="B84" s="310" t="s">
        <v>519</v>
      </c>
      <c r="C84" s="211"/>
      <c r="D84" s="211"/>
      <c r="E84" s="211"/>
      <c r="F84" s="211"/>
      <c r="G84" s="211"/>
      <c r="H84" s="211"/>
      <c r="I84" s="211"/>
      <c r="J84" s="211"/>
      <c r="K84" s="211"/>
      <c r="L84" s="211"/>
      <c r="M84" s="299"/>
    </row>
    <row r="85" spans="2:13">
      <c r="B85" s="216" t="s">
        <v>504</v>
      </c>
      <c r="C85" s="217">
        <v>12255895</v>
      </c>
      <c r="D85" s="211"/>
      <c r="E85" s="211"/>
      <c r="F85" s="211"/>
      <c r="G85" s="211"/>
      <c r="H85" s="211"/>
      <c r="I85" s="211"/>
      <c r="J85" s="211"/>
      <c r="K85" s="211"/>
      <c r="L85" s="211"/>
      <c r="M85" s="299"/>
    </row>
    <row r="86" spans="2:13">
      <c r="B86" s="216" t="s">
        <v>445</v>
      </c>
      <c r="C86" s="217">
        <v>14514725</v>
      </c>
      <c r="D86" s="211"/>
      <c r="E86" s="211"/>
      <c r="F86" s="211"/>
      <c r="G86" s="211"/>
      <c r="H86" s="211"/>
      <c r="I86" s="211"/>
      <c r="J86" s="211"/>
      <c r="K86" s="211"/>
      <c r="L86" s="211"/>
      <c r="M86" s="299"/>
    </row>
    <row r="87" spans="2:13">
      <c r="B87" s="241" t="s">
        <v>446</v>
      </c>
      <c r="C87" s="218">
        <v>16082654.84</v>
      </c>
      <c r="D87" s="211"/>
      <c r="E87" s="211"/>
      <c r="F87" s="211"/>
      <c r="G87" s="211"/>
      <c r="H87" s="211"/>
      <c r="I87" s="211"/>
      <c r="J87" s="211"/>
      <c r="K87" s="211"/>
      <c r="L87" s="211"/>
      <c r="M87" s="299"/>
    </row>
    <row r="88" spans="2:13">
      <c r="B88" s="241" t="s">
        <v>447</v>
      </c>
      <c r="C88" s="218">
        <v>16679933</v>
      </c>
      <c r="D88" s="211"/>
      <c r="E88" s="211"/>
      <c r="F88" s="211"/>
      <c r="G88" s="311" t="s">
        <v>517</v>
      </c>
      <c r="H88" s="211"/>
      <c r="I88" s="211"/>
      <c r="J88" s="211"/>
      <c r="K88" s="211"/>
      <c r="L88" s="211"/>
      <c r="M88" s="299"/>
    </row>
    <row r="89" spans="2:13">
      <c r="B89" s="241" t="s">
        <v>448</v>
      </c>
      <c r="C89" s="218">
        <v>15674642.98</v>
      </c>
      <c r="D89" s="211"/>
      <c r="E89" s="211"/>
      <c r="F89" s="211"/>
      <c r="G89" s="211" t="s">
        <v>430</v>
      </c>
      <c r="H89" s="211"/>
      <c r="I89" s="211"/>
      <c r="J89" s="211"/>
      <c r="K89" s="211"/>
      <c r="L89" s="211"/>
      <c r="M89" s="299"/>
    </row>
    <row r="90" spans="2:13">
      <c r="B90" s="241" t="s">
        <v>449</v>
      </c>
      <c r="C90" s="218">
        <v>16202097.720000001</v>
      </c>
      <c r="D90" s="211"/>
      <c r="E90" s="211"/>
      <c r="F90" s="211"/>
      <c r="G90" s="211"/>
      <c r="H90" s="211"/>
      <c r="I90" s="211"/>
      <c r="J90" s="211"/>
      <c r="K90" s="211"/>
      <c r="L90" s="211"/>
      <c r="M90" s="299"/>
    </row>
    <row r="91" spans="2:13">
      <c r="B91" s="241" t="s">
        <v>450</v>
      </c>
      <c r="C91" s="218">
        <v>15769173</v>
      </c>
      <c r="D91" s="211"/>
      <c r="E91" s="211"/>
      <c r="F91" s="211"/>
      <c r="G91" s="211"/>
      <c r="H91" s="211"/>
      <c r="I91" s="211"/>
      <c r="J91" s="211"/>
      <c r="K91" s="211"/>
      <c r="L91" s="211"/>
      <c r="M91" s="299"/>
    </row>
    <row r="92" spans="2:13">
      <c r="B92" s="241" t="s">
        <v>451</v>
      </c>
      <c r="C92" s="218">
        <v>14953823</v>
      </c>
      <c r="D92" s="211"/>
      <c r="E92" s="211"/>
      <c r="F92" s="211"/>
      <c r="G92" s="211"/>
      <c r="H92" s="211"/>
      <c r="I92" s="211"/>
      <c r="J92" s="211"/>
      <c r="K92" s="211"/>
      <c r="L92" s="211"/>
      <c r="M92" s="299"/>
    </row>
    <row r="93" spans="2:13">
      <c r="B93" s="241" t="s">
        <v>452</v>
      </c>
      <c r="C93" s="218">
        <v>13370491</v>
      </c>
      <c r="D93" s="211"/>
      <c r="E93" s="211"/>
      <c r="F93" s="211"/>
      <c r="G93" s="211"/>
      <c r="H93" s="211"/>
      <c r="I93" s="211"/>
      <c r="J93" s="211"/>
      <c r="K93" s="211"/>
      <c r="L93" s="211"/>
      <c r="M93" s="299"/>
    </row>
    <row r="94" spans="2:13">
      <c r="B94" s="241" t="s">
        <v>453</v>
      </c>
      <c r="C94" s="218">
        <v>10754395.32</v>
      </c>
      <c r="D94" s="211"/>
      <c r="E94" s="211"/>
      <c r="F94" s="211"/>
      <c r="G94" s="211"/>
      <c r="H94" s="211"/>
      <c r="I94" s="211"/>
      <c r="J94" s="211"/>
      <c r="K94" s="211"/>
      <c r="L94" s="211"/>
      <c r="M94" s="299"/>
    </row>
    <row r="95" spans="2:13">
      <c r="B95" s="245" t="s">
        <v>454</v>
      </c>
      <c r="C95" s="218">
        <v>10343534</v>
      </c>
      <c r="D95" s="211"/>
      <c r="E95" s="211"/>
      <c r="F95" s="211"/>
      <c r="G95" s="211"/>
      <c r="H95" s="211"/>
      <c r="I95" s="211"/>
      <c r="J95" s="211"/>
      <c r="K95" s="211"/>
      <c r="L95" s="211"/>
      <c r="M95" s="299"/>
    </row>
    <row r="96" spans="2:13">
      <c r="B96" s="232" t="s">
        <v>455</v>
      </c>
      <c r="C96" s="222">
        <v>9803682</v>
      </c>
      <c r="D96" s="312"/>
      <c r="E96" s="312"/>
      <c r="F96" s="312"/>
      <c r="G96" s="312"/>
      <c r="H96" s="312"/>
      <c r="I96" s="312"/>
      <c r="J96" s="312"/>
      <c r="K96" s="312"/>
      <c r="L96" s="312"/>
      <c r="M96" s="313"/>
    </row>
    <row r="97" spans="2:15">
      <c r="B97" s="224" t="s">
        <v>248</v>
      </c>
      <c r="C97" s="247"/>
      <c r="D97" s="211"/>
      <c r="E97" s="211"/>
      <c r="F97" s="211"/>
      <c r="G97" s="211"/>
      <c r="H97" s="211"/>
      <c r="I97" s="211"/>
      <c r="J97" s="211"/>
      <c r="K97" s="211"/>
      <c r="L97" s="211"/>
      <c r="M97" s="211"/>
    </row>
    <row r="98" spans="2:15">
      <c r="B98" s="224" t="s">
        <v>280</v>
      </c>
      <c r="C98" s="247"/>
      <c r="D98" s="211"/>
      <c r="E98" s="211"/>
      <c r="F98" s="211"/>
      <c r="G98" s="211"/>
      <c r="H98" s="211"/>
      <c r="I98" s="211"/>
      <c r="J98" s="211"/>
      <c r="K98" s="211"/>
      <c r="L98" s="211"/>
      <c r="M98" s="211"/>
    </row>
    <row r="99" spans="2:15">
      <c r="B99" s="211" t="s">
        <v>281</v>
      </c>
      <c r="C99" s="247"/>
      <c r="D99" s="211"/>
      <c r="E99" s="211"/>
      <c r="F99" s="211"/>
      <c r="G99" s="211" t="s">
        <v>282</v>
      </c>
      <c r="H99" s="211"/>
      <c r="I99" s="211"/>
      <c r="J99" s="211"/>
      <c r="K99" s="211"/>
      <c r="L99" s="211"/>
      <c r="M99" s="211"/>
    </row>
    <row r="100" spans="2:15">
      <c r="B100" s="211" t="s">
        <v>283</v>
      </c>
      <c r="C100" s="224"/>
      <c r="D100" s="211"/>
      <c r="E100" s="211"/>
      <c r="F100" s="211"/>
      <c r="G100" s="211" t="s">
        <v>284</v>
      </c>
      <c r="H100" s="211"/>
      <c r="I100" s="211"/>
      <c r="J100" s="211"/>
      <c r="K100" s="211"/>
      <c r="L100" s="211"/>
      <c r="M100" s="211"/>
    </row>
    <row r="101" spans="2:15">
      <c r="B101" s="314" t="s">
        <v>247</v>
      </c>
      <c r="C101" s="224"/>
      <c r="D101" s="211"/>
      <c r="E101" s="211"/>
      <c r="F101" s="211"/>
      <c r="G101" s="211" t="s">
        <v>285</v>
      </c>
      <c r="H101" s="211"/>
      <c r="I101" s="211"/>
      <c r="J101" s="211"/>
      <c r="K101" s="211"/>
      <c r="L101" s="211"/>
      <c r="M101" s="211"/>
    </row>
    <row r="102" spans="2:15">
      <c r="B102" s="314"/>
      <c r="C102" s="224"/>
      <c r="D102" s="211"/>
      <c r="E102" s="211"/>
      <c r="F102" s="211"/>
      <c r="G102" s="211"/>
      <c r="H102" s="211"/>
      <c r="I102" s="211"/>
      <c r="J102" s="211"/>
      <c r="K102" s="211"/>
      <c r="L102" s="211"/>
      <c r="M102" s="211"/>
    </row>
    <row r="103" spans="2:15">
      <c r="B103" s="211"/>
      <c r="C103" s="218"/>
      <c r="D103" s="211"/>
      <c r="E103" s="211"/>
      <c r="F103" s="211"/>
      <c r="G103" s="211"/>
      <c r="H103" s="211"/>
      <c r="I103" s="211"/>
      <c r="J103" s="211"/>
      <c r="K103" s="211"/>
      <c r="L103" s="211"/>
      <c r="M103" s="211"/>
    </row>
    <row r="104" spans="2:15">
      <c r="B104" s="315" t="s">
        <v>410</v>
      </c>
      <c r="C104" s="316"/>
      <c r="D104" s="316"/>
      <c r="E104" s="316"/>
      <c r="F104" s="316"/>
      <c r="G104" s="316"/>
      <c r="H104" s="317"/>
      <c r="I104" s="318"/>
      <c r="J104" s="316"/>
      <c r="K104" s="318"/>
      <c r="L104" s="316"/>
      <c r="M104" s="318"/>
      <c r="O104" s="319"/>
    </row>
    <row r="105" spans="2:15">
      <c r="B105" s="292" t="s">
        <v>249</v>
      </c>
      <c r="C105" s="276"/>
      <c r="D105" s="276"/>
      <c r="E105" s="276"/>
      <c r="F105" s="276"/>
      <c r="G105" s="276"/>
      <c r="H105" s="276"/>
      <c r="I105" s="276"/>
      <c r="J105" s="293"/>
      <c r="K105" s="276"/>
      <c r="L105" s="276"/>
      <c r="M105" s="294"/>
    </row>
    <row r="106" spans="2:15">
      <c r="B106" s="245"/>
      <c r="C106" s="320" t="s">
        <v>266</v>
      </c>
      <c r="D106" s="320" t="s">
        <v>286</v>
      </c>
      <c r="E106" s="320"/>
      <c r="F106" s="280" t="s">
        <v>269</v>
      </c>
      <c r="G106" s="320" t="s">
        <v>270</v>
      </c>
      <c r="H106" s="280" t="s">
        <v>271</v>
      </c>
      <c r="I106" s="280" t="s">
        <v>272</v>
      </c>
      <c r="J106" s="321" t="s">
        <v>57</v>
      </c>
      <c r="K106" s="280" t="s">
        <v>273</v>
      </c>
      <c r="L106" s="280" t="s">
        <v>57</v>
      </c>
      <c r="M106" s="301"/>
    </row>
    <row r="107" spans="2:15">
      <c r="B107" s="245"/>
      <c r="C107" s="322"/>
      <c r="D107" s="322"/>
      <c r="E107" s="322"/>
      <c r="F107" s="322"/>
      <c r="G107" s="322"/>
      <c r="H107" s="322"/>
      <c r="I107" s="322"/>
      <c r="J107" s="280" t="s">
        <v>274</v>
      </c>
      <c r="K107" s="280" t="s">
        <v>275</v>
      </c>
      <c r="L107" s="280" t="s">
        <v>276</v>
      </c>
      <c r="M107" s="301"/>
    </row>
    <row r="108" spans="2:15">
      <c r="B108" s="459" t="s">
        <v>456</v>
      </c>
      <c r="C108" s="466">
        <v>747049026</v>
      </c>
      <c r="D108" s="466">
        <v>169693390</v>
      </c>
      <c r="E108" s="466"/>
      <c r="F108" s="466">
        <v>916742416</v>
      </c>
      <c r="G108" s="466">
        <v>2741874040</v>
      </c>
      <c r="H108" s="466">
        <v>907119434</v>
      </c>
      <c r="I108" s="467">
        <v>3648993474</v>
      </c>
      <c r="J108" s="467">
        <v>4565735890</v>
      </c>
      <c r="K108" s="466">
        <v>477352298</v>
      </c>
      <c r="L108" s="467">
        <v>5043088188</v>
      </c>
      <c r="M108" s="465"/>
    </row>
    <row r="109" spans="2:15">
      <c r="B109" s="302" t="s">
        <v>457</v>
      </c>
      <c r="C109" s="323">
        <v>824130608</v>
      </c>
      <c r="D109" s="323">
        <v>190682979</v>
      </c>
      <c r="E109" s="323"/>
      <c r="F109" s="323">
        <v>1014813587</v>
      </c>
      <c r="G109" s="323">
        <v>2972331634</v>
      </c>
      <c r="H109" s="323">
        <v>1004522779</v>
      </c>
      <c r="I109" s="324">
        <v>3976854413</v>
      </c>
      <c r="J109" s="324">
        <v>4991668000</v>
      </c>
      <c r="K109" s="323">
        <v>570500000</v>
      </c>
      <c r="L109" s="324">
        <v>5562168000</v>
      </c>
      <c r="M109" s="301"/>
    </row>
    <row r="110" spans="2:15">
      <c r="B110" s="302" t="s">
        <v>458</v>
      </c>
      <c r="C110" s="323">
        <v>850690906</v>
      </c>
      <c r="D110" s="323">
        <v>222668220</v>
      </c>
      <c r="E110" s="323"/>
      <c r="F110" s="323">
        <v>1073359125</v>
      </c>
      <c r="G110" s="323">
        <v>3077033801</v>
      </c>
      <c r="H110" s="323">
        <v>1145497231</v>
      </c>
      <c r="I110" s="324">
        <v>4222531032</v>
      </c>
      <c r="J110" s="324">
        <v>5295890157</v>
      </c>
      <c r="K110" s="323">
        <v>668500000</v>
      </c>
      <c r="L110" s="324">
        <v>5964390157</v>
      </c>
      <c r="M110" s="301"/>
    </row>
    <row r="111" spans="2:15">
      <c r="B111" s="302" t="s">
        <v>459</v>
      </c>
      <c r="C111" s="323">
        <v>850095680</v>
      </c>
      <c r="D111" s="323">
        <v>216246563</v>
      </c>
      <c r="E111" s="323"/>
      <c r="F111" s="323">
        <v>1066342242</v>
      </c>
      <c r="G111" s="323">
        <v>3145480431</v>
      </c>
      <c r="H111" s="323">
        <v>1172502111</v>
      </c>
      <c r="I111" s="324">
        <v>4317982542</v>
      </c>
      <c r="J111" s="324">
        <v>5384324784</v>
      </c>
      <c r="K111" s="323">
        <v>764000000</v>
      </c>
      <c r="L111" s="324">
        <v>6148324784</v>
      </c>
      <c r="M111" s="301"/>
    </row>
    <row r="112" spans="2:15">
      <c r="B112" s="302" t="s">
        <v>460</v>
      </c>
      <c r="C112" s="323">
        <v>890275535.78999996</v>
      </c>
      <c r="D112" s="323">
        <v>174127771.19</v>
      </c>
      <c r="E112" s="323"/>
      <c r="F112" s="323">
        <v>1064403306.98</v>
      </c>
      <c r="G112" s="323">
        <v>3333875948.7800002</v>
      </c>
      <c r="H112" s="323">
        <v>1067478074.09</v>
      </c>
      <c r="I112" s="324">
        <v>4401354022.8699999</v>
      </c>
      <c r="J112" s="324">
        <v>5465757329.8500004</v>
      </c>
      <c r="K112" s="323">
        <v>886500000</v>
      </c>
      <c r="L112" s="324">
        <v>6352257329.8500004</v>
      </c>
      <c r="M112" s="301"/>
    </row>
    <row r="113" spans="2:13">
      <c r="B113" s="302" t="s">
        <v>461</v>
      </c>
      <c r="C113" s="323">
        <v>1039451748.84</v>
      </c>
      <c r="D113" s="323">
        <v>173499549.87</v>
      </c>
      <c r="E113" s="323"/>
      <c r="F113" s="323">
        <v>1212951298.71</v>
      </c>
      <c r="G113" s="323">
        <v>3561294282.75</v>
      </c>
      <c r="H113" s="323">
        <v>1137925393</v>
      </c>
      <c r="I113" s="324">
        <v>4699219675.75</v>
      </c>
      <c r="J113" s="324">
        <v>5912170974.46</v>
      </c>
      <c r="K113" s="325">
        <v>975500000</v>
      </c>
      <c r="L113" s="324">
        <v>6887670974.46</v>
      </c>
      <c r="M113" s="301"/>
    </row>
    <row r="114" spans="2:13">
      <c r="B114" s="302" t="s">
        <v>234</v>
      </c>
      <c r="C114" s="323">
        <v>1220279806.1300001</v>
      </c>
      <c r="D114" s="323">
        <v>217487483.41</v>
      </c>
      <c r="E114" s="323"/>
      <c r="F114" s="323">
        <v>1437767289.5400002</v>
      </c>
      <c r="G114" s="323">
        <v>3909584009.6599998</v>
      </c>
      <c r="H114" s="323">
        <v>1216050240.8</v>
      </c>
      <c r="I114" s="324">
        <v>5125634250.46</v>
      </c>
      <c r="J114" s="324">
        <v>6563401540</v>
      </c>
      <c r="K114" s="323">
        <v>1081400000</v>
      </c>
      <c r="L114" s="324">
        <v>7644801540</v>
      </c>
      <c r="M114" s="301"/>
    </row>
    <row r="115" spans="2:13">
      <c r="B115" s="302" t="s">
        <v>235</v>
      </c>
      <c r="C115" s="323">
        <v>1339182209.96</v>
      </c>
      <c r="D115" s="323">
        <v>199599002.37</v>
      </c>
      <c r="E115" s="323"/>
      <c r="F115" s="323">
        <v>1538781212.3299999</v>
      </c>
      <c r="G115" s="323">
        <v>4220391340.5300002</v>
      </c>
      <c r="H115" s="323">
        <v>1259719602.04</v>
      </c>
      <c r="I115" s="324">
        <v>5480110942.5699997</v>
      </c>
      <c r="J115" s="324">
        <v>7018892154.8999996</v>
      </c>
      <c r="K115" s="323">
        <v>1232400000</v>
      </c>
      <c r="L115" s="324">
        <v>8251292154.8999996</v>
      </c>
      <c r="M115" s="301"/>
    </row>
    <row r="116" spans="2:13">
      <c r="B116" s="302" t="s">
        <v>236</v>
      </c>
      <c r="C116" s="323">
        <v>1412781351.73</v>
      </c>
      <c r="D116" s="323">
        <v>211944918.28999999</v>
      </c>
      <c r="E116" s="323"/>
      <c r="F116" s="323">
        <v>1624726270.02</v>
      </c>
      <c r="G116" s="323">
        <v>4367739897.5500002</v>
      </c>
      <c r="H116" s="323">
        <v>1330682635.74</v>
      </c>
      <c r="I116" s="324">
        <v>5698422533.29</v>
      </c>
      <c r="J116" s="324">
        <v>7323148803.3099995</v>
      </c>
      <c r="K116" s="323">
        <v>1335500000</v>
      </c>
      <c r="L116" s="324">
        <v>8658648803.3099995</v>
      </c>
      <c r="M116" s="301"/>
    </row>
    <row r="117" spans="2:13">
      <c r="B117" s="302" t="s">
        <v>237</v>
      </c>
      <c r="C117" s="323">
        <v>1453773279.5999999</v>
      </c>
      <c r="D117" s="323">
        <v>208167008.5</v>
      </c>
      <c r="E117" s="323"/>
      <c r="F117" s="323">
        <v>1661940288.0999999</v>
      </c>
      <c r="G117" s="323">
        <v>4476104434.7399998</v>
      </c>
      <c r="H117" s="323">
        <v>1390159396.3299999</v>
      </c>
      <c r="I117" s="324">
        <v>5866263831.0699997</v>
      </c>
      <c r="J117" s="324">
        <v>7528204119.1700001</v>
      </c>
      <c r="K117" s="323">
        <v>1473700000</v>
      </c>
      <c r="L117" s="324">
        <v>9001904119.1700001</v>
      </c>
      <c r="M117" s="301"/>
    </row>
    <row r="118" spans="2:13">
      <c r="B118" s="302" t="s">
        <v>238</v>
      </c>
      <c r="C118" s="323">
        <v>1339654101.8299999</v>
      </c>
      <c r="D118" s="323">
        <v>169213843.56</v>
      </c>
      <c r="E118" s="323"/>
      <c r="F118" s="323">
        <v>1508867945.3899999</v>
      </c>
      <c r="G118" s="323">
        <v>4209086580.9200001</v>
      </c>
      <c r="H118" s="323">
        <v>1351536397.9200001</v>
      </c>
      <c r="I118" s="324">
        <v>5560622978.8400002</v>
      </c>
      <c r="J118" s="324">
        <v>7069490924.2299995</v>
      </c>
      <c r="K118" s="323">
        <v>1812600000</v>
      </c>
      <c r="L118" s="324">
        <v>8882090924.2299995</v>
      </c>
      <c r="M118" s="301"/>
    </row>
    <row r="119" spans="2:13">
      <c r="B119" s="303" t="s">
        <v>277</v>
      </c>
      <c r="C119" s="304"/>
      <c r="D119" s="304"/>
      <c r="E119" s="304"/>
      <c r="F119" s="304"/>
      <c r="G119" s="304"/>
      <c r="H119" s="304"/>
      <c r="I119" s="304"/>
      <c r="J119" s="304"/>
      <c r="K119" s="326" t="s">
        <v>253</v>
      </c>
      <c r="L119" s="304"/>
      <c r="M119" s="308" t="s">
        <v>57</v>
      </c>
    </row>
    <row r="120" spans="2:13">
      <c r="B120" s="245"/>
      <c r="C120" s="320" t="s">
        <v>266</v>
      </c>
      <c r="D120" s="320" t="s">
        <v>286</v>
      </c>
      <c r="E120" s="320"/>
      <c r="F120" s="280" t="s">
        <v>269</v>
      </c>
      <c r="G120" s="320" t="s">
        <v>270</v>
      </c>
      <c r="H120" s="280" t="s">
        <v>271</v>
      </c>
      <c r="I120" s="280" t="s">
        <v>272</v>
      </c>
      <c r="J120" s="327" t="s">
        <v>229</v>
      </c>
      <c r="K120" s="297" t="s">
        <v>222</v>
      </c>
      <c r="L120" s="280" t="s">
        <v>273</v>
      </c>
      <c r="M120" s="328"/>
    </row>
    <row r="121" spans="2:13">
      <c r="B121" s="245"/>
      <c r="C121" s="329"/>
      <c r="D121" s="330"/>
      <c r="E121" s="330"/>
      <c r="F121" s="329"/>
      <c r="G121" s="329"/>
      <c r="H121" s="329"/>
      <c r="I121" s="329"/>
      <c r="J121" s="327" t="s">
        <v>274</v>
      </c>
      <c r="K121" s="297" t="s">
        <v>278</v>
      </c>
      <c r="L121" s="280" t="s">
        <v>275</v>
      </c>
      <c r="M121" s="328"/>
    </row>
    <row r="122" spans="2:13">
      <c r="B122" s="302" t="s">
        <v>456</v>
      </c>
      <c r="C122" s="331">
        <v>470306937.30000001</v>
      </c>
      <c r="D122" s="331">
        <v>18698098.899999999</v>
      </c>
      <c r="E122" s="331"/>
      <c r="F122" s="331">
        <v>489005036.19999999</v>
      </c>
      <c r="G122" s="331">
        <v>370426183.10000002</v>
      </c>
      <c r="H122" s="332" t="s">
        <v>287</v>
      </c>
      <c r="I122" s="331">
        <v>370426183.10000002</v>
      </c>
      <c r="J122" s="331">
        <v>859431219.29999995</v>
      </c>
      <c r="K122" s="333">
        <v>5425167109.3000002</v>
      </c>
      <c r="L122" s="331">
        <v>477352298</v>
      </c>
      <c r="M122" s="334">
        <v>5902519407.3000002</v>
      </c>
    </row>
    <row r="123" spans="2:13">
      <c r="B123" s="302" t="s">
        <v>457</v>
      </c>
      <c r="C123" s="331">
        <v>524763848</v>
      </c>
      <c r="D123" s="331">
        <v>20538514</v>
      </c>
      <c r="E123" s="331"/>
      <c r="F123" s="333">
        <v>545302362</v>
      </c>
      <c r="G123" s="331">
        <v>392513143</v>
      </c>
      <c r="H123" s="332" t="s">
        <v>287</v>
      </c>
      <c r="I123" s="331">
        <v>392513143</v>
      </c>
      <c r="J123" s="331">
        <v>937815505</v>
      </c>
      <c r="K123" s="333">
        <v>5929483505</v>
      </c>
      <c r="L123" s="331">
        <v>570500000</v>
      </c>
      <c r="M123" s="334">
        <v>6499983505</v>
      </c>
    </row>
    <row r="124" spans="2:13">
      <c r="B124" s="302" t="s">
        <v>458</v>
      </c>
      <c r="C124" s="331">
        <v>572963103</v>
      </c>
      <c r="D124" s="331">
        <v>23742733</v>
      </c>
      <c r="E124" s="331"/>
      <c r="F124" s="331">
        <v>596705836</v>
      </c>
      <c r="G124" s="331">
        <v>443930641</v>
      </c>
      <c r="H124" s="332" t="s">
        <v>287</v>
      </c>
      <c r="I124" s="331">
        <v>443930641</v>
      </c>
      <c r="J124" s="331">
        <v>1040636477</v>
      </c>
      <c r="K124" s="333">
        <v>6336526634</v>
      </c>
      <c r="L124" s="331">
        <v>668500000</v>
      </c>
      <c r="M124" s="334">
        <v>7005026634</v>
      </c>
    </row>
    <row r="125" spans="2:13">
      <c r="B125" s="302" t="s">
        <v>459</v>
      </c>
      <c r="C125" s="331">
        <v>606897345</v>
      </c>
      <c r="D125" s="331">
        <v>27199070</v>
      </c>
      <c r="E125" s="331"/>
      <c r="F125" s="333">
        <v>634096415</v>
      </c>
      <c r="G125" s="331">
        <v>489173277</v>
      </c>
      <c r="H125" s="332" t="s">
        <v>287</v>
      </c>
      <c r="I125" s="331">
        <v>489173277</v>
      </c>
      <c r="J125" s="331">
        <v>1123269692</v>
      </c>
      <c r="K125" s="333">
        <v>6507594476</v>
      </c>
      <c r="L125" s="331">
        <v>764000000</v>
      </c>
      <c r="M125" s="334">
        <v>7271594476</v>
      </c>
    </row>
    <row r="126" spans="2:13">
      <c r="B126" s="302" t="s">
        <v>460</v>
      </c>
      <c r="C126" s="331">
        <v>596483265.64999998</v>
      </c>
      <c r="D126" s="331">
        <v>22154622</v>
      </c>
      <c r="E126" s="331"/>
      <c r="F126" s="333">
        <v>618637887.64999998</v>
      </c>
      <c r="G126" s="331">
        <v>532682971.5</v>
      </c>
      <c r="H126" s="332" t="s">
        <v>287</v>
      </c>
      <c r="I126" s="331">
        <v>532682971.5</v>
      </c>
      <c r="J126" s="331">
        <v>1151320859.1500001</v>
      </c>
      <c r="K126" s="333">
        <v>6617078189</v>
      </c>
      <c r="L126" s="331">
        <v>886500000</v>
      </c>
      <c r="M126" s="334">
        <v>7503578189</v>
      </c>
    </row>
    <row r="127" spans="2:13">
      <c r="B127" s="302" t="s">
        <v>461</v>
      </c>
      <c r="C127" s="331">
        <v>607183393.16999996</v>
      </c>
      <c r="D127" s="331">
        <v>22323023.699999999</v>
      </c>
      <c r="E127" s="331"/>
      <c r="F127" s="333">
        <v>629506416.87</v>
      </c>
      <c r="G127" s="331">
        <v>559962882.88</v>
      </c>
      <c r="H127" s="332" t="s">
        <v>287</v>
      </c>
      <c r="I127" s="331">
        <v>559962882.88</v>
      </c>
      <c r="J127" s="331">
        <v>1189469299.75</v>
      </c>
      <c r="K127" s="333">
        <v>7101640274.21</v>
      </c>
      <c r="L127" s="331">
        <v>975500000</v>
      </c>
      <c r="M127" s="334">
        <v>8077140274.21</v>
      </c>
    </row>
    <row r="128" spans="2:13">
      <c r="B128" s="302" t="s">
        <v>234</v>
      </c>
      <c r="C128" s="331">
        <v>663449571.46000004</v>
      </c>
      <c r="D128" s="331">
        <v>27928828.600000001</v>
      </c>
      <c r="E128" s="331"/>
      <c r="F128" s="331">
        <v>691378400.06000006</v>
      </c>
      <c r="G128" s="331">
        <v>617378323</v>
      </c>
      <c r="H128" s="332" t="s">
        <v>287</v>
      </c>
      <c r="I128" s="333">
        <v>617378323</v>
      </c>
      <c r="J128" s="331">
        <v>1308756723.0599999</v>
      </c>
      <c r="K128" s="333">
        <v>7872158263.0599995</v>
      </c>
      <c r="L128" s="331">
        <v>1081400000</v>
      </c>
      <c r="M128" s="334">
        <v>8953558263.0599995</v>
      </c>
    </row>
    <row r="129" spans="2:15">
      <c r="B129" s="302" t="s">
        <v>235</v>
      </c>
      <c r="C129" s="331">
        <v>701961714.41999996</v>
      </c>
      <c r="D129" s="331">
        <v>25253391.399999999</v>
      </c>
      <c r="E129" s="331"/>
      <c r="F129" s="331">
        <v>727215105.81999993</v>
      </c>
      <c r="G129" s="331">
        <v>656949637.51999998</v>
      </c>
      <c r="H129" s="332" t="s">
        <v>287</v>
      </c>
      <c r="I129" s="333">
        <v>656949637.51999998</v>
      </c>
      <c r="J129" s="331">
        <v>1384164743.3399999</v>
      </c>
      <c r="K129" s="333">
        <v>8403056898.2399998</v>
      </c>
      <c r="L129" s="331">
        <v>1232400000</v>
      </c>
      <c r="M129" s="334">
        <v>9635456898.2399998</v>
      </c>
    </row>
    <row r="130" spans="2:15">
      <c r="B130" s="302" t="s">
        <v>236</v>
      </c>
      <c r="C130" s="331">
        <v>707968005.63</v>
      </c>
      <c r="D130" s="331">
        <v>26706261.800000001</v>
      </c>
      <c r="E130" s="331"/>
      <c r="F130" s="331">
        <v>734674267.42999995</v>
      </c>
      <c r="G130" s="331">
        <v>689108592.32000005</v>
      </c>
      <c r="H130" s="332" t="s">
        <v>287</v>
      </c>
      <c r="I130" s="333">
        <v>689108592.32000005</v>
      </c>
      <c r="J130" s="331">
        <v>1423782859.75</v>
      </c>
      <c r="K130" s="333">
        <v>8746931663.0599995</v>
      </c>
      <c r="L130" s="331">
        <v>1335500000</v>
      </c>
      <c r="M130" s="334">
        <v>10082431663.059999</v>
      </c>
    </row>
    <row r="131" spans="2:15">
      <c r="B131" s="302" t="s">
        <v>237</v>
      </c>
      <c r="C131" s="331">
        <v>735994338.55999994</v>
      </c>
      <c r="D131" s="331">
        <v>27003502</v>
      </c>
      <c r="E131" s="331"/>
      <c r="F131" s="331">
        <v>762997840.55999994</v>
      </c>
      <c r="G131" s="331">
        <v>742139779.20000005</v>
      </c>
      <c r="H131" s="332" t="s">
        <v>287</v>
      </c>
      <c r="I131" s="333">
        <v>742139779.20000005</v>
      </c>
      <c r="J131" s="331">
        <v>1505137619.76</v>
      </c>
      <c r="K131" s="333">
        <v>9033341738.9300003</v>
      </c>
      <c r="L131" s="331">
        <v>1473700000</v>
      </c>
      <c r="M131" s="334">
        <v>10507041738.93</v>
      </c>
    </row>
    <row r="132" spans="2:15">
      <c r="B132" s="302" t="s">
        <v>238</v>
      </c>
      <c r="C132" s="331">
        <v>689036554.03999996</v>
      </c>
      <c r="D132" s="331">
        <v>25352649</v>
      </c>
      <c r="E132" s="331"/>
      <c r="F132" s="331">
        <v>714389203.03999996</v>
      </c>
      <c r="G132" s="331">
        <v>781002893.29999995</v>
      </c>
      <c r="H132" s="332" t="s">
        <v>287</v>
      </c>
      <c r="I132" s="333">
        <v>781002893.29999995</v>
      </c>
      <c r="J132" s="331">
        <v>1495392096.3399999</v>
      </c>
      <c r="K132" s="333">
        <v>8564883020.5699997</v>
      </c>
      <c r="L132" s="331">
        <v>1812600000</v>
      </c>
      <c r="M132" s="334">
        <v>10377483020.57</v>
      </c>
      <c r="O132" s="319"/>
    </row>
    <row r="133" spans="2:15">
      <c r="B133" s="302"/>
      <c r="C133" s="331"/>
      <c r="D133" s="331"/>
      <c r="E133" s="331"/>
      <c r="F133" s="331"/>
      <c r="G133" s="331"/>
      <c r="H133" s="332"/>
      <c r="I133" s="333"/>
      <c r="J133" s="331"/>
      <c r="K133" s="333"/>
      <c r="L133" s="331"/>
      <c r="M133" s="334"/>
      <c r="O133" s="319"/>
    </row>
    <row r="134" spans="2:15">
      <c r="B134" s="335" t="s">
        <v>518</v>
      </c>
      <c r="C134" s="211"/>
      <c r="D134" s="211"/>
      <c r="E134" s="211"/>
      <c r="F134" s="211"/>
      <c r="G134" s="211"/>
      <c r="H134" s="211"/>
      <c r="I134" s="211"/>
      <c r="J134" s="211"/>
      <c r="K134" s="211"/>
      <c r="L134" s="211"/>
      <c r="M134" s="299"/>
    </row>
    <row r="135" spans="2:15">
      <c r="B135" s="245" t="s">
        <v>456</v>
      </c>
      <c r="C135" s="331">
        <v>9510606</v>
      </c>
      <c r="D135" s="211"/>
      <c r="E135" s="211"/>
      <c r="F135" s="211"/>
      <c r="G135" s="211"/>
      <c r="H135" s="211"/>
      <c r="I135" s="211"/>
      <c r="J135" s="211"/>
      <c r="K135" s="211"/>
      <c r="L135" s="211"/>
      <c r="M135" s="299"/>
    </row>
    <row r="136" spans="2:15">
      <c r="B136" s="245" t="s">
        <v>457</v>
      </c>
      <c r="C136" s="336">
        <v>9408669</v>
      </c>
      <c r="D136" s="211"/>
      <c r="E136" s="211"/>
      <c r="F136" s="211"/>
      <c r="G136" s="211"/>
      <c r="H136" s="211"/>
      <c r="I136" s="211"/>
      <c r="J136" s="211"/>
      <c r="K136" s="211"/>
      <c r="L136" s="211"/>
      <c r="M136" s="299"/>
    </row>
    <row r="137" spans="2:15">
      <c r="B137" s="245" t="s">
        <v>458</v>
      </c>
      <c r="C137" s="336">
        <v>9365803</v>
      </c>
      <c r="D137" s="211"/>
      <c r="E137" s="211"/>
      <c r="F137" s="211"/>
      <c r="G137" s="211"/>
      <c r="H137" s="211"/>
      <c r="I137" s="211"/>
      <c r="J137" s="211"/>
      <c r="K137" s="211"/>
      <c r="L137" s="211"/>
      <c r="M137" s="299"/>
    </row>
    <row r="138" spans="2:15">
      <c r="B138" s="302" t="s">
        <v>459</v>
      </c>
      <c r="C138" s="336">
        <v>10063803</v>
      </c>
      <c r="D138" s="211"/>
      <c r="E138" s="211"/>
      <c r="F138" s="211"/>
      <c r="G138" s="311" t="s">
        <v>517</v>
      </c>
      <c r="H138" s="211"/>
      <c r="I138" s="211"/>
      <c r="J138" s="211"/>
      <c r="K138" s="211"/>
      <c r="L138" s="211"/>
      <c r="M138" s="299"/>
    </row>
    <row r="139" spans="2:15">
      <c r="B139" s="245" t="s">
        <v>460</v>
      </c>
      <c r="C139" s="336">
        <v>10698205.41</v>
      </c>
      <c r="D139" s="211"/>
      <c r="E139" s="211"/>
      <c r="F139" s="211"/>
      <c r="G139" s="211" t="s">
        <v>430</v>
      </c>
      <c r="H139" s="211"/>
      <c r="I139" s="211"/>
      <c r="J139" s="211"/>
      <c r="K139" s="211"/>
      <c r="L139" s="211"/>
      <c r="M139" s="299"/>
    </row>
    <row r="140" spans="2:15">
      <c r="B140" s="245" t="s">
        <v>461</v>
      </c>
      <c r="C140" s="336">
        <v>13468779.4</v>
      </c>
      <c r="D140" s="211"/>
      <c r="E140" s="211"/>
      <c r="F140" s="211"/>
      <c r="G140" s="211"/>
      <c r="H140" s="211"/>
      <c r="I140" s="211"/>
      <c r="J140" s="211"/>
      <c r="K140" s="211"/>
      <c r="L140" s="211"/>
      <c r="M140" s="299"/>
    </row>
    <row r="141" spans="2:15">
      <c r="B141" s="245" t="s">
        <v>234</v>
      </c>
      <c r="C141" s="336">
        <v>14533301.92</v>
      </c>
      <c r="D141" s="211"/>
      <c r="E141" s="211"/>
      <c r="F141" s="211"/>
      <c r="G141" s="211"/>
      <c r="H141" s="211"/>
      <c r="I141" s="211"/>
      <c r="J141" s="211"/>
      <c r="K141" s="211"/>
      <c r="L141" s="211"/>
      <c r="M141" s="299"/>
    </row>
    <row r="142" spans="2:15">
      <c r="B142" s="245" t="s">
        <v>235</v>
      </c>
      <c r="C142" s="336">
        <v>13571776.109999999</v>
      </c>
      <c r="D142" s="211"/>
      <c r="E142" s="211"/>
      <c r="F142" s="211"/>
      <c r="G142" s="211"/>
      <c r="H142" s="211"/>
      <c r="I142" s="211"/>
      <c r="J142" s="211"/>
      <c r="K142" s="211"/>
      <c r="L142" s="211"/>
      <c r="M142" s="299"/>
    </row>
    <row r="143" spans="2:15">
      <c r="B143" s="245" t="s">
        <v>236</v>
      </c>
      <c r="C143" s="336">
        <v>14228520</v>
      </c>
      <c r="D143" s="211"/>
      <c r="E143" s="211"/>
      <c r="F143" s="211"/>
      <c r="G143" s="211"/>
      <c r="H143" s="211"/>
      <c r="I143" s="211"/>
      <c r="J143" s="211"/>
      <c r="K143" s="211"/>
      <c r="L143" s="211"/>
      <c r="M143" s="299"/>
    </row>
    <row r="144" spans="2:15">
      <c r="B144" s="245" t="s">
        <v>237</v>
      </c>
      <c r="C144" s="336">
        <v>12974505.91</v>
      </c>
      <c r="D144" s="211"/>
      <c r="E144" s="211"/>
      <c r="F144" s="211"/>
      <c r="G144" s="211"/>
      <c r="H144" s="211"/>
      <c r="I144" s="211"/>
      <c r="J144" s="211"/>
      <c r="K144" s="211"/>
      <c r="L144" s="211"/>
      <c r="M144" s="299"/>
    </row>
    <row r="145" spans="2:13">
      <c r="B145" s="232" t="s">
        <v>238</v>
      </c>
      <c r="C145" s="337">
        <v>14755084.67</v>
      </c>
      <c r="D145" s="312"/>
      <c r="E145" s="312"/>
      <c r="F145" s="312"/>
      <c r="G145" s="312"/>
      <c r="H145" s="312"/>
      <c r="I145" s="312"/>
      <c r="J145" s="312"/>
      <c r="K145" s="312"/>
      <c r="L145" s="312"/>
      <c r="M145" s="313"/>
    </row>
    <row r="146" spans="2:13">
      <c r="B146" s="224" t="s">
        <v>248</v>
      </c>
      <c r="C146" s="247"/>
      <c r="D146" s="211"/>
      <c r="E146" s="211"/>
      <c r="F146" s="211"/>
      <c r="G146" s="211"/>
      <c r="H146" s="211"/>
      <c r="I146" s="211"/>
      <c r="J146" s="211"/>
      <c r="K146" s="211"/>
      <c r="L146" s="211"/>
      <c r="M146" s="211"/>
    </row>
    <row r="147" spans="2:13">
      <c r="B147" s="224" t="s">
        <v>280</v>
      </c>
      <c r="C147" s="247"/>
      <c r="D147" s="211"/>
      <c r="E147" s="211"/>
      <c r="F147" s="211"/>
      <c r="G147" s="211"/>
      <c r="H147" s="211"/>
      <c r="I147" s="211"/>
      <c r="J147" s="211"/>
      <c r="K147" s="211"/>
      <c r="L147" s="211"/>
      <c r="M147" s="211"/>
    </row>
    <row r="148" spans="2:13">
      <c r="B148" s="211" t="s">
        <v>281</v>
      </c>
      <c r="C148" s="247"/>
      <c r="D148" s="211"/>
      <c r="E148" s="211"/>
      <c r="F148" s="211"/>
      <c r="G148" s="211" t="s">
        <v>282</v>
      </c>
      <c r="H148" s="211"/>
      <c r="I148" s="211"/>
      <c r="J148" s="211"/>
      <c r="K148" s="211"/>
      <c r="L148" s="211"/>
      <c r="M148" s="211"/>
    </row>
    <row r="149" spans="2:13">
      <c r="B149" s="211" t="s">
        <v>283</v>
      </c>
      <c r="C149" s="224"/>
      <c r="D149" s="211"/>
      <c r="E149" s="211"/>
      <c r="F149" s="211"/>
      <c r="G149" s="211" t="s">
        <v>284</v>
      </c>
      <c r="H149" s="211"/>
      <c r="I149" s="211"/>
      <c r="J149" s="211"/>
      <c r="K149" s="211"/>
      <c r="L149" s="211"/>
      <c r="M149" s="211"/>
    </row>
    <row r="150" spans="2:13">
      <c r="B150" s="314" t="s">
        <v>247</v>
      </c>
      <c r="C150" s="224"/>
      <c r="D150" s="211"/>
      <c r="E150" s="211"/>
      <c r="F150" s="211"/>
      <c r="G150" s="211" t="s">
        <v>285</v>
      </c>
      <c r="H150" s="211"/>
      <c r="I150" s="211"/>
      <c r="J150" s="211"/>
      <c r="K150" s="211"/>
      <c r="L150" s="211"/>
      <c r="M150" s="211"/>
    </row>
    <row r="151" spans="2:13">
      <c r="B151" s="314"/>
      <c r="C151" s="224"/>
      <c r="D151" s="211"/>
      <c r="E151" s="211"/>
      <c r="F151" s="211"/>
      <c r="G151" s="211"/>
      <c r="H151" s="211"/>
      <c r="I151" s="211"/>
      <c r="J151" s="211"/>
      <c r="K151" s="211"/>
      <c r="L151" s="211"/>
      <c r="M151" s="211"/>
    </row>
    <row r="152" spans="2:13">
      <c r="B152" s="369" t="s">
        <v>411</v>
      </c>
      <c r="C152" s="224"/>
      <c r="D152" s="211"/>
      <c r="E152" s="211"/>
      <c r="F152" s="211"/>
      <c r="G152" s="211"/>
      <c r="H152" s="211"/>
      <c r="I152" s="211"/>
      <c r="J152" s="211"/>
      <c r="K152" s="211"/>
      <c r="L152" s="211"/>
      <c r="M152" s="211"/>
    </row>
    <row r="153" spans="2:13">
      <c r="B153" s="292" t="s">
        <v>249</v>
      </c>
      <c r="C153" s="276"/>
      <c r="D153" s="276"/>
      <c r="E153" s="276"/>
      <c r="F153" s="276"/>
      <c r="G153" s="276"/>
      <c r="H153" s="276"/>
      <c r="I153" s="276"/>
      <c r="J153" s="293"/>
      <c r="K153" s="276"/>
      <c r="L153" s="276"/>
      <c r="M153" s="294"/>
    </row>
    <row r="154" spans="2:13">
      <c r="B154" s="245"/>
      <c r="C154" s="338" t="s">
        <v>266</v>
      </c>
      <c r="D154" s="338" t="s">
        <v>286</v>
      </c>
      <c r="E154" s="338"/>
      <c r="F154" s="339" t="s">
        <v>269</v>
      </c>
      <c r="G154" s="338" t="s">
        <v>270</v>
      </c>
      <c r="H154" s="339" t="s">
        <v>271</v>
      </c>
      <c r="I154" s="339" t="s">
        <v>272</v>
      </c>
      <c r="J154" s="298" t="s">
        <v>57</v>
      </c>
      <c r="K154" s="297" t="s">
        <v>273</v>
      </c>
      <c r="L154" s="297" t="s">
        <v>57</v>
      </c>
      <c r="M154" s="301"/>
    </row>
    <row r="155" spans="2:13">
      <c r="B155" s="245"/>
      <c r="C155" s="340"/>
      <c r="D155" s="340"/>
      <c r="E155" s="340"/>
      <c r="F155" s="340"/>
      <c r="G155" s="340"/>
      <c r="H155" s="340"/>
      <c r="I155" s="340"/>
      <c r="J155" s="297" t="s">
        <v>274</v>
      </c>
      <c r="K155" s="297" t="s">
        <v>275</v>
      </c>
      <c r="L155" s="297" t="s">
        <v>276</v>
      </c>
      <c r="M155" s="301"/>
    </row>
    <row r="156" spans="2:13">
      <c r="B156" s="459" t="s">
        <v>66</v>
      </c>
      <c r="C156" s="468">
        <v>1429860300.1900001</v>
      </c>
      <c r="D156" s="468">
        <v>154692449</v>
      </c>
      <c r="E156" s="460"/>
      <c r="F156" s="460">
        <v>1584552749.1900001</v>
      </c>
      <c r="G156" s="468">
        <v>4319414669.8999996</v>
      </c>
      <c r="H156" s="468">
        <v>1388583542.27</v>
      </c>
      <c r="I156" s="461">
        <v>5707998212.1700001</v>
      </c>
      <c r="J156" s="461">
        <v>7292550961.3600006</v>
      </c>
      <c r="K156" s="460">
        <v>2033900000</v>
      </c>
      <c r="L156" s="461">
        <v>9326450961.3600006</v>
      </c>
      <c r="M156" s="465"/>
    </row>
    <row r="157" spans="2:13">
      <c r="B157" s="302" t="s">
        <v>67</v>
      </c>
      <c r="C157" s="336">
        <v>1463256599.9300001</v>
      </c>
      <c r="D157" s="336">
        <v>129523974.7</v>
      </c>
      <c r="E157" s="331"/>
      <c r="F157" s="331">
        <v>1592780574.6300001</v>
      </c>
      <c r="G157" s="336">
        <v>4123482127.7399998</v>
      </c>
      <c r="H157" s="336">
        <v>1380416342.1199999</v>
      </c>
      <c r="I157" s="333">
        <v>5503898469.8599997</v>
      </c>
      <c r="J157" s="333">
        <v>7096679044.4899998</v>
      </c>
      <c r="K157" s="333">
        <v>2183101118</v>
      </c>
      <c r="L157" s="333">
        <v>9279780162.4899998</v>
      </c>
      <c r="M157" s="301"/>
    </row>
    <row r="158" spans="2:13">
      <c r="B158" s="341" t="s">
        <v>1</v>
      </c>
      <c r="C158" s="336">
        <v>1785357914.7</v>
      </c>
      <c r="D158" s="336">
        <v>118821878.73999999</v>
      </c>
      <c r="E158" s="336"/>
      <c r="F158" s="336">
        <v>1904179793.4400001</v>
      </c>
      <c r="G158" s="336">
        <v>4630980302.0100002</v>
      </c>
      <c r="H158" s="336">
        <v>1413858158.0999999</v>
      </c>
      <c r="I158" s="333">
        <v>6044838460.1099997</v>
      </c>
      <c r="J158" s="333">
        <v>7949018253.5499992</v>
      </c>
      <c r="K158" s="336">
        <v>2752825107</v>
      </c>
      <c r="L158" s="333">
        <v>10701843360.549999</v>
      </c>
      <c r="M158" s="301"/>
    </row>
    <row r="159" spans="2:13">
      <c r="B159" s="342"/>
      <c r="C159" s="343"/>
      <c r="D159" s="343"/>
      <c r="E159" s="343"/>
      <c r="F159" s="343"/>
      <c r="G159" s="343"/>
      <c r="H159" s="343"/>
      <c r="I159" s="343"/>
      <c r="J159" s="343"/>
      <c r="K159" s="343"/>
      <c r="L159" s="343"/>
      <c r="M159" s="344"/>
    </row>
    <row r="160" spans="2:13">
      <c r="B160" s="345" t="s">
        <v>239</v>
      </c>
      <c r="C160" s="346" t="s">
        <v>266</v>
      </c>
      <c r="D160" s="346" t="s">
        <v>286</v>
      </c>
      <c r="E160" s="346"/>
      <c r="F160" s="347" t="s">
        <v>269</v>
      </c>
      <c r="G160" s="346" t="s">
        <v>270</v>
      </c>
      <c r="H160" s="347" t="s">
        <v>271</v>
      </c>
      <c r="I160" s="347" t="s">
        <v>272</v>
      </c>
      <c r="J160" s="348" t="s">
        <v>240</v>
      </c>
      <c r="K160" s="348" t="s">
        <v>221</v>
      </c>
      <c r="L160" s="347" t="s">
        <v>241</v>
      </c>
      <c r="M160" s="349" t="s">
        <v>288</v>
      </c>
    </row>
    <row r="161" spans="2:13">
      <c r="B161" s="302" t="s">
        <v>3</v>
      </c>
      <c r="C161" s="336">
        <v>2088188914.9800007</v>
      </c>
      <c r="D161" s="336">
        <v>103984977.14000002</v>
      </c>
      <c r="E161" s="350"/>
      <c r="F161" s="336">
        <v>2192173892.1200008</v>
      </c>
      <c r="G161" s="336">
        <v>5315606905.250001</v>
      </c>
      <c r="H161" s="336">
        <v>1204716251.6599982</v>
      </c>
      <c r="I161" s="391">
        <v>6520323156.9099989</v>
      </c>
      <c r="J161" s="391">
        <v>8712497049.0299988</v>
      </c>
      <c r="K161" s="392">
        <v>16718673.850000003</v>
      </c>
      <c r="L161" s="391">
        <v>3043936193.7100015</v>
      </c>
      <c r="M161" s="393">
        <v>11773151916.59</v>
      </c>
    </row>
    <row r="162" spans="2:13">
      <c r="B162" s="302" t="s">
        <v>340</v>
      </c>
      <c r="C162" s="336">
        <v>1981594072.3</v>
      </c>
      <c r="D162" s="336">
        <v>101429150.48</v>
      </c>
      <c r="E162" s="350"/>
      <c r="F162" s="336">
        <v>2083023222.78</v>
      </c>
      <c r="G162" s="336">
        <v>5127198161.4300003</v>
      </c>
      <c r="H162" s="336">
        <v>1236961875.5799999</v>
      </c>
      <c r="I162" s="391">
        <v>6364160037.0100002</v>
      </c>
      <c r="J162" s="391">
        <v>8447183259.79</v>
      </c>
      <c r="K162" s="392">
        <v>16568616.880000001</v>
      </c>
      <c r="L162" s="391">
        <v>3139112049.46</v>
      </c>
      <c r="M162" s="393">
        <v>11602863926.129999</v>
      </c>
    </row>
    <row r="163" spans="2:13">
      <c r="B163" s="302" t="s">
        <v>317</v>
      </c>
      <c r="C163" s="336">
        <v>2005253339.55</v>
      </c>
      <c r="D163" s="336">
        <v>102355664.61</v>
      </c>
      <c r="E163" s="350"/>
      <c r="F163" s="336">
        <v>2107609004.1600001</v>
      </c>
      <c r="G163" s="336">
        <v>4844366563.6499996</v>
      </c>
      <c r="H163" s="336">
        <v>1243669703.77</v>
      </c>
      <c r="I163" s="391">
        <v>6088036267.4200001</v>
      </c>
      <c r="J163" s="391">
        <v>8195645271.5799999</v>
      </c>
      <c r="K163" s="392">
        <v>16002440.42</v>
      </c>
      <c r="L163" s="391">
        <v>3487069943.6599998</v>
      </c>
      <c r="M163" s="393">
        <v>11698717655.66</v>
      </c>
    </row>
    <row r="164" spans="2:13">
      <c r="B164" s="579" t="s">
        <v>425</v>
      </c>
      <c r="C164" s="580">
        <v>2142135695.48</v>
      </c>
      <c r="D164" s="580">
        <v>104447647.75</v>
      </c>
      <c r="E164" s="580"/>
      <c r="F164" s="580">
        <v>2246583343.23</v>
      </c>
      <c r="G164" s="580">
        <v>4918980015.1499996</v>
      </c>
      <c r="H164" s="580">
        <v>1370238848.2</v>
      </c>
      <c r="I164" s="391">
        <v>6289218863.3500004</v>
      </c>
      <c r="J164" s="391">
        <v>8535802206.5799999</v>
      </c>
      <c r="K164" s="392">
        <v>16858041.780000001</v>
      </c>
      <c r="L164" s="391">
        <v>3954440735.9000001</v>
      </c>
      <c r="M164" s="393">
        <v>12507100984.26</v>
      </c>
    </row>
    <row r="165" spans="2:13">
      <c r="B165" s="579" t="s">
        <v>342</v>
      </c>
      <c r="C165" s="580">
        <v>2247741985.3899999</v>
      </c>
      <c r="D165" s="580">
        <v>119462970.42</v>
      </c>
      <c r="E165" s="580"/>
      <c r="F165" s="580">
        <v>2367204955.8099999</v>
      </c>
      <c r="G165" s="580">
        <v>4966909221.4499998</v>
      </c>
      <c r="H165" s="580">
        <v>1787793796.8299999</v>
      </c>
      <c r="I165" s="391">
        <v>6754703018.2799997</v>
      </c>
      <c r="J165" s="391">
        <v>9121907974.0900002</v>
      </c>
      <c r="K165" s="392">
        <v>14971053</v>
      </c>
      <c r="L165" s="391">
        <v>4436561168.8299999</v>
      </c>
      <c r="M165" s="393">
        <v>13573440195.92</v>
      </c>
    </row>
    <row r="166" spans="2:13">
      <c r="B166" s="302" t="s">
        <v>377</v>
      </c>
      <c r="C166" s="336">
        <v>2707517999.8600001</v>
      </c>
      <c r="D166" s="336">
        <v>128887707.41</v>
      </c>
      <c r="E166" s="336"/>
      <c r="F166" s="336">
        <v>2836405707.27</v>
      </c>
      <c r="G166" s="336">
        <v>5179039991.1599998</v>
      </c>
      <c r="H166" s="336">
        <v>1843118165.5599999</v>
      </c>
      <c r="I166" s="391">
        <v>7022158156.7200003</v>
      </c>
      <c r="J166" s="391">
        <v>9858563863.9899998</v>
      </c>
      <c r="K166" s="392">
        <v>14228777.23</v>
      </c>
      <c r="L166" s="391">
        <v>4577775055.6899996</v>
      </c>
      <c r="M166" s="393">
        <v>14450567696.91</v>
      </c>
    </row>
    <row r="167" spans="2:13">
      <c r="B167" s="302"/>
      <c r="C167" s="218"/>
      <c r="D167" s="218"/>
      <c r="E167" s="218"/>
      <c r="F167" s="218"/>
      <c r="G167" s="218"/>
      <c r="H167" s="218"/>
      <c r="I167" s="217"/>
      <c r="J167" s="217"/>
      <c r="K167" s="218"/>
      <c r="L167" s="217"/>
      <c r="M167" s="301"/>
    </row>
    <row r="168" spans="2:13">
      <c r="B168" s="302"/>
      <c r="C168" s="218"/>
      <c r="D168" s="218"/>
      <c r="E168" s="218"/>
      <c r="F168" s="218"/>
      <c r="G168" s="218"/>
      <c r="H168" s="218"/>
      <c r="I168" s="217"/>
      <c r="J168" s="217"/>
      <c r="K168" s="218"/>
      <c r="L168" s="217"/>
      <c r="M168" s="301"/>
    </row>
    <row r="169" spans="2:13">
      <c r="B169" s="302"/>
      <c r="C169" s="218"/>
      <c r="D169" s="218"/>
      <c r="E169" s="218"/>
      <c r="F169" s="218"/>
      <c r="G169" s="218"/>
      <c r="H169" s="218"/>
      <c r="I169" s="217"/>
      <c r="J169" s="217"/>
      <c r="K169" s="218"/>
      <c r="L169" s="217"/>
      <c r="M169" s="301"/>
    </row>
    <row r="170" spans="2:13">
      <c r="B170" s="302"/>
      <c r="C170" s="218"/>
      <c r="D170" s="218"/>
      <c r="E170" s="218"/>
      <c r="F170" s="218"/>
      <c r="G170" s="218"/>
      <c r="H170" s="218"/>
      <c r="I170" s="217"/>
      <c r="J170" s="217"/>
      <c r="K170" s="218"/>
      <c r="L170" s="217"/>
      <c r="M170" s="301"/>
    </row>
    <row r="171" spans="2:13">
      <c r="B171" s="302"/>
      <c r="C171" s="218"/>
      <c r="D171" s="218"/>
      <c r="E171" s="218"/>
      <c r="F171" s="218"/>
      <c r="G171" s="218"/>
      <c r="H171" s="218"/>
      <c r="I171" s="217"/>
      <c r="J171" s="217"/>
      <c r="K171" s="218"/>
      <c r="L171" s="217"/>
      <c r="M171" s="301"/>
    </row>
    <row r="172" spans="2:13">
      <c r="B172" s="303" t="s">
        <v>277</v>
      </c>
      <c r="C172" s="304"/>
      <c r="D172" s="304"/>
      <c r="E172" s="304"/>
      <c r="F172" s="304"/>
      <c r="G172" s="304"/>
      <c r="H172" s="304"/>
      <c r="I172" s="304"/>
      <c r="J172" s="304"/>
      <c r="K172" s="326" t="s">
        <v>253</v>
      </c>
      <c r="L172" s="304"/>
      <c r="M172" s="308" t="s">
        <v>57</v>
      </c>
    </row>
    <row r="173" spans="2:13">
      <c r="B173" s="245"/>
      <c r="C173" s="338" t="s">
        <v>266</v>
      </c>
      <c r="D173" s="338" t="s">
        <v>286</v>
      </c>
      <c r="E173" s="338"/>
      <c r="F173" s="339" t="s">
        <v>269</v>
      </c>
      <c r="G173" s="338" t="s">
        <v>270</v>
      </c>
      <c r="H173" s="339" t="s">
        <v>271</v>
      </c>
      <c r="I173" s="339" t="s">
        <v>272</v>
      </c>
      <c r="J173" s="307" t="s">
        <v>229</v>
      </c>
      <c r="K173" s="297" t="s">
        <v>222</v>
      </c>
      <c r="L173" s="339" t="s">
        <v>273</v>
      </c>
      <c r="M173" s="352"/>
    </row>
    <row r="174" spans="2:13">
      <c r="B174" s="245"/>
      <c r="C174" s="353"/>
      <c r="D174" s="354"/>
      <c r="E174" s="354"/>
      <c r="F174" s="353"/>
      <c r="G174" s="353"/>
      <c r="H174" s="353"/>
      <c r="I174" s="353"/>
      <c r="J174" s="307" t="s">
        <v>274</v>
      </c>
      <c r="K174" s="297" t="s">
        <v>278</v>
      </c>
      <c r="L174" s="339" t="s">
        <v>275</v>
      </c>
      <c r="M174" s="352"/>
    </row>
    <row r="175" spans="2:13">
      <c r="B175" s="302" t="s">
        <v>66</v>
      </c>
      <c r="C175" s="355">
        <v>656913329</v>
      </c>
      <c r="D175" s="355">
        <v>23915012.199999999</v>
      </c>
      <c r="E175" s="323"/>
      <c r="F175" s="323">
        <v>680828341.20000005</v>
      </c>
      <c r="G175" s="355">
        <v>864226398.5</v>
      </c>
      <c r="H175" s="394">
        <v>0</v>
      </c>
      <c r="I175" s="323">
        <v>864226398.5</v>
      </c>
      <c r="J175" s="323">
        <v>1545054739.7</v>
      </c>
      <c r="K175" s="356">
        <v>8837605701.0600014</v>
      </c>
      <c r="L175" s="324">
        <v>2033900000</v>
      </c>
      <c r="M175" s="357">
        <v>10871505701.060001</v>
      </c>
    </row>
    <row r="176" spans="2:13">
      <c r="B176" s="302" t="s">
        <v>67</v>
      </c>
      <c r="C176" s="355">
        <v>567399904.89999998</v>
      </c>
      <c r="D176" s="355">
        <v>21021089.800000001</v>
      </c>
      <c r="E176" s="323"/>
      <c r="F176" s="323">
        <v>588420994.70000005</v>
      </c>
      <c r="G176" s="355">
        <v>877483279</v>
      </c>
      <c r="H176" s="394">
        <v>0</v>
      </c>
      <c r="I176" s="323">
        <v>877483279</v>
      </c>
      <c r="J176" s="323">
        <v>1465904273.7</v>
      </c>
      <c r="K176" s="356">
        <v>8562583318.1899996</v>
      </c>
      <c r="L176" s="333">
        <v>2183101118</v>
      </c>
      <c r="M176" s="357">
        <v>10745684436.189999</v>
      </c>
    </row>
    <row r="177" spans="2:13">
      <c r="B177" s="341" t="s">
        <v>1</v>
      </c>
      <c r="C177" s="355">
        <v>494124051.30000001</v>
      </c>
      <c r="D177" s="355">
        <v>19115442.5</v>
      </c>
      <c r="E177" s="323"/>
      <c r="F177" s="323">
        <v>513239493.80000001</v>
      </c>
      <c r="G177" s="323">
        <v>880965643.70000005</v>
      </c>
      <c r="H177" s="394">
        <v>0</v>
      </c>
      <c r="I177" s="323">
        <v>880965643.70000005</v>
      </c>
      <c r="J177" s="323">
        <v>1394205137.5</v>
      </c>
      <c r="K177" s="356">
        <v>9343223391.0499992</v>
      </c>
      <c r="L177" s="336">
        <v>2752825107</v>
      </c>
      <c r="M177" s="357">
        <v>12096048498.049999</v>
      </c>
    </row>
    <row r="178" spans="2:13">
      <c r="B178" s="342"/>
      <c r="C178" s="358"/>
      <c r="D178" s="358"/>
      <c r="E178" s="358"/>
      <c r="F178" s="358"/>
      <c r="G178" s="358"/>
      <c r="H178" s="358"/>
      <c r="I178" s="358"/>
      <c r="J178" s="358"/>
      <c r="K178" s="358"/>
      <c r="L178" s="358"/>
      <c r="M178" s="359"/>
    </row>
    <row r="179" spans="2:13">
      <c r="B179" s="345" t="s">
        <v>239</v>
      </c>
      <c r="C179" s="346" t="s">
        <v>266</v>
      </c>
      <c r="D179" s="346" t="s">
        <v>286</v>
      </c>
      <c r="E179" s="346"/>
      <c r="F179" s="347" t="s">
        <v>269</v>
      </c>
      <c r="G179" s="346" t="s">
        <v>270</v>
      </c>
      <c r="H179" s="347" t="s">
        <v>271</v>
      </c>
      <c r="I179" s="347" t="s">
        <v>272</v>
      </c>
      <c r="J179" s="348" t="s">
        <v>240</v>
      </c>
      <c r="K179" s="348" t="s">
        <v>289</v>
      </c>
      <c r="L179" s="347" t="s">
        <v>241</v>
      </c>
      <c r="M179" s="349" t="s">
        <v>316</v>
      </c>
    </row>
    <row r="180" spans="2:13">
      <c r="B180" s="360" t="s">
        <v>3</v>
      </c>
      <c r="C180" s="323">
        <v>444029284.70000041</v>
      </c>
      <c r="D180" s="323">
        <v>16448624.699999981</v>
      </c>
      <c r="E180" s="323"/>
      <c r="F180" s="323">
        <v>460477909.40000039</v>
      </c>
      <c r="G180" s="323">
        <v>880418080.49999988</v>
      </c>
      <c r="H180" s="218">
        <v>0</v>
      </c>
      <c r="I180" s="323">
        <v>880418080.49999988</v>
      </c>
      <c r="J180" s="323">
        <v>1340895989.9000003</v>
      </c>
      <c r="K180" s="323">
        <v>10053393038.929998</v>
      </c>
      <c r="L180" s="323">
        <v>38361124.100000009</v>
      </c>
      <c r="M180" s="351">
        <v>13152409030.59</v>
      </c>
    </row>
    <row r="181" spans="2:13">
      <c r="B181" s="360" t="s">
        <v>340</v>
      </c>
      <c r="C181" s="323">
        <v>484120873.98000002</v>
      </c>
      <c r="D181" s="323">
        <v>16143997.27</v>
      </c>
      <c r="E181" s="323"/>
      <c r="F181" s="323">
        <v>500264871.25</v>
      </c>
      <c r="G181" s="323">
        <v>915055635.88</v>
      </c>
      <c r="H181" s="218">
        <v>0</v>
      </c>
      <c r="I181" s="323">
        <v>915055635.88</v>
      </c>
      <c r="J181" s="323">
        <v>1415320507.1300001</v>
      </c>
      <c r="K181" s="323">
        <v>9862503766.9200001</v>
      </c>
      <c r="L181" s="323">
        <v>40183134.509999998</v>
      </c>
      <c r="M181" s="351">
        <v>13058367567.769999</v>
      </c>
    </row>
    <row r="182" spans="2:13">
      <c r="B182" s="360" t="s">
        <v>317</v>
      </c>
      <c r="C182" s="323">
        <v>494513004.68000001</v>
      </c>
      <c r="D182" s="323">
        <v>16477195.789999999</v>
      </c>
      <c r="E182" s="323"/>
      <c r="F182" s="323">
        <v>510990200.47000003</v>
      </c>
      <c r="G182" s="323">
        <v>929032414.45000005</v>
      </c>
      <c r="H182" s="218">
        <v>0</v>
      </c>
      <c r="I182" s="323">
        <v>929032414.45000005</v>
      </c>
      <c r="J182" s="323">
        <v>1440022614.9200001</v>
      </c>
      <c r="K182" s="323">
        <v>9635667886.5</v>
      </c>
      <c r="L182" s="323">
        <v>44642304.009999998</v>
      </c>
      <c r="M182" s="351">
        <v>13183382574.59</v>
      </c>
    </row>
    <row r="183" spans="2:13">
      <c r="B183" s="579" t="s">
        <v>425</v>
      </c>
      <c r="C183" s="323">
        <v>512660643.18000001</v>
      </c>
      <c r="D183" s="323">
        <v>16287445.18</v>
      </c>
      <c r="E183" s="323"/>
      <c r="F183" s="323">
        <v>528948088.36000001</v>
      </c>
      <c r="G183" s="323">
        <v>942085947.54999995</v>
      </c>
      <c r="H183" s="218">
        <v>0</v>
      </c>
      <c r="I183" s="323">
        <v>942085947.54999995</v>
      </c>
      <c r="J183" s="323">
        <v>1471034035.9100001</v>
      </c>
      <c r="K183" s="323">
        <v>10006836242.49</v>
      </c>
      <c r="L183" s="323">
        <v>48802753.630000003</v>
      </c>
      <c r="M183" s="351">
        <v>14026937773.799999</v>
      </c>
    </row>
    <row r="184" spans="2:13">
      <c r="B184" s="579" t="s">
        <v>342</v>
      </c>
      <c r="C184" s="323">
        <v>521358290.80000001</v>
      </c>
      <c r="D184" s="323">
        <v>17799421.199999999</v>
      </c>
      <c r="E184" s="323"/>
      <c r="F184" s="323">
        <v>539157712</v>
      </c>
      <c r="G184" s="323">
        <v>911124051.5</v>
      </c>
      <c r="H184" s="218">
        <v>0</v>
      </c>
      <c r="I184" s="323">
        <v>911124051.5</v>
      </c>
      <c r="J184" s="323">
        <v>1450281763.5</v>
      </c>
      <c r="K184" s="323">
        <v>10572189737.59</v>
      </c>
      <c r="L184" s="323">
        <v>53945606.399999999</v>
      </c>
      <c r="M184" s="351">
        <v>15077667565.82</v>
      </c>
    </row>
    <row r="185" spans="2:13">
      <c r="B185" s="302" t="s">
        <v>377</v>
      </c>
      <c r="C185" s="323">
        <v>595270317.5</v>
      </c>
      <c r="D185" s="323">
        <v>18163631.600000001</v>
      </c>
      <c r="E185" s="323"/>
      <c r="F185" s="323">
        <v>613433949.10000002</v>
      </c>
      <c r="G185" s="323">
        <v>920942919.60000002</v>
      </c>
      <c r="H185" s="218">
        <v>0</v>
      </c>
      <c r="I185" s="323">
        <v>920942919.60000002</v>
      </c>
      <c r="J185" s="323">
        <v>1534376868.7</v>
      </c>
      <c r="K185" s="323">
        <v>10656284842.790001</v>
      </c>
      <c r="L185" s="323">
        <v>58203759.100000001</v>
      </c>
      <c r="M185" s="351">
        <v>15166020823.720001</v>
      </c>
    </row>
    <row r="186" spans="2:13">
      <c r="B186" s="302"/>
      <c r="C186" s="218"/>
      <c r="D186" s="218"/>
      <c r="E186" s="218"/>
      <c r="F186" s="217"/>
      <c r="G186" s="218"/>
      <c r="H186" s="218"/>
      <c r="I186" s="218"/>
      <c r="J186" s="218"/>
      <c r="K186" s="217"/>
      <c r="L186" s="218"/>
      <c r="M186" s="219"/>
    </row>
    <row r="187" spans="2:13">
      <c r="B187" s="302"/>
      <c r="C187" s="218"/>
      <c r="D187" s="218"/>
      <c r="E187" s="218"/>
      <c r="F187" s="218"/>
      <c r="G187" s="218"/>
      <c r="H187" s="218"/>
      <c r="I187" s="217"/>
      <c r="J187" s="218"/>
      <c r="K187" s="217"/>
      <c r="L187" s="218"/>
      <c r="M187" s="219"/>
    </row>
    <row r="188" spans="2:13">
      <c r="B188" s="302" t="s">
        <v>289</v>
      </c>
      <c r="C188" s="218" t="s">
        <v>335</v>
      </c>
      <c r="D188" s="218"/>
      <c r="E188" s="218"/>
      <c r="F188" s="218"/>
      <c r="G188" s="218"/>
      <c r="H188" s="218"/>
      <c r="I188" s="217"/>
      <c r="J188" s="218"/>
      <c r="K188" s="217"/>
      <c r="L188" s="218"/>
      <c r="M188" s="219"/>
    </row>
    <row r="189" spans="2:13">
      <c r="B189" s="302" t="s">
        <v>316</v>
      </c>
      <c r="C189" s="218" t="s">
        <v>336</v>
      </c>
      <c r="D189" s="218"/>
      <c r="E189" s="218"/>
      <c r="F189" s="218"/>
      <c r="G189" s="218"/>
      <c r="H189" s="218"/>
      <c r="I189" s="217"/>
      <c r="J189" s="218"/>
      <c r="K189" s="217"/>
      <c r="L189" s="218"/>
      <c r="M189" s="219"/>
    </row>
    <row r="190" spans="2:13">
      <c r="B190" s="302"/>
      <c r="C190" s="218"/>
      <c r="D190" s="218"/>
      <c r="E190" s="218"/>
      <c r="F190" s="218"/>
      <c r="G190" s="218"/>
      <c r="H190" s="218"/>
      <c r="I190" s="217"/>
      <c r="J190" s="218"/>
      <c r="K190" s="217"/>
      <c r="L190" s="218"/>
      <c r="M190" s="219"/>
    </row>
    <row r="191" spans="2:13">
      <c r="B191" s="302"/>
      <c r="C191" s="218"/>
      <c r="D191" s="218"/>
      <c r="E191" s="218"/>
      <c r="F191" s="218"/>
      <c r="G191" s="218"/>
      <c r="H191" s="218"/>
      <c r="I191" s="217"/>
      <c r="J191" s="218"/>
      <c r="K191" s="217"/>
      <c r="L191" s="218"/>
      <c r="M191" s="219"/>
    </row>
    <row r="192" spans="2:13">
      <c r="B192" s="302"/>
      <c r="C192" s="218"/>
      <c r="D192" s="218"/>
      <c r="E192" s="218"/>
      <c r="F192" s="217"/>
      <c r="G192" s="218"/>
      <c r="H192" s="218"/>
      <c r="I192" s="218"/>
      <c r="J192" s="218"/>
      <c r="K192" s="217"/>
      <c r="L192" s="218"/>
      <c r="M192" s="219"/>
    </row>
    <row r="193" spans="2:13">
      <c r="B193" s="335" t="s">
        <v>518</v>
      </c>
      <c r="C193" s="211"/>
      <c r="D193" s="211"/>
      <c r="E193" s="211"/>
      <c r="F193" s="211"/>
      <c r="G193" s="211"/>
      <c r="H193" s="211"/>
      <c r="I193" s="211"/>
      <c r="J193" s="211"/>
      <c r="K193" s="211"/>
      <c r="L193" s="211"/>
      <c r="M193" s="299"/>
    </row>
    <row r="194" spans="2:13">
      <c r="B194" s="245" t="s">
        <v>66</v>
      </c>
      <c r="C194" s="336">
        <v>16009407.9</v>
      </c>
      <c r="D194" s="211"/>
      <c r="E194" s="211"/>
      <c r="F194" s="211"/>
      <c r="G194" s="211"/>
      <c r="H194" s="211"/>
      <c r="I194" s="211"/>
      <c r="J194" s="211"/>
      <c r="K194" s="211"/>
      <c r="L194" s="211"/>
      <c r="M194" s="299"/>
    </row>
    <row r="195" spans="2:13">
      <c r="B195" s="245" t="s">
        <v>67</v>
      </c>
      <c r="C195" s="336">
        <v>16340036.140000001</v>
      </c>
      <c r="D195" s="211"/>
      <c r="E195" s="211"/>
      <c r="F195" s="211"/>
      <c r="G195" s="211"/>
      <c r="H195" s="211"/>
      <c r="I195" s="211"/>
      <c r="J195" s="211"/>
      <c r="K195" s="211"/>
      <c r="L195" s="211"/>
      <c r="M195" s="299"/>
    </row>
    <row r="196" spans="2:13">
      <c r="B196" s="245" t="s">
        <v>1</v>
      </c>
      <c r="C196" s="336">
        <v>15887150.27</v>
      </c>
      <c r="D196" s="211"/>
      <c r="E196" s="211"/>
      <c r="F196" s="211"/>
      <c r="G196" s="211"/>
      <c r="H196" s="211"/>
      <c r="I196" s="211"/>
      <c r="J196" s="211"/>
      <c r="K196" s="211"/>
      <c r="L196" s="211"/>
      <c r="M196" s="299"/>
    </row>
    <row r="197" spans="2:13">
      <c r="B197" s="245" t="s">
        <v>3</v>
      </c>
      <c r="C197" s="336">
        <v>16718673.850000003</v>
      </c>
      <c r="D197" s="211"/>
      <c r="E197" s="211"/>
      <c r="F197" s="211"/>
      <c r="G197" s="211"/>
      <c r="H197" s="211"/>
      <c r="I197" s="211"/>
      <c r="J197" s="211"/>
      <c r="K197" s="211"/>
      <c r="L197" s="211"/>
      <c r="M197" s="299"/>
    </row>
    <row r="198" spans="2:13">
      <c r="B198" s="245" t="s">
        <v>340</v>
      </c>
      <c r="C198" s="336">
        <v>16568616.880000001</v>
      </c>
      <c r="D198" s="211"/>
      <c r="E198" s="211"/>
      <c r="F198" s="211"/>
      <c r="G198" s="211"/>
      <c r="H198" s="211"/>
      <c r="I198" s="211"/>
      <c r="J198" s="211"/>
      <c r="K198" s="211"/>
      <c r="L198" s="211"/>
      <c r="M198" s="299"/>
    </row>
    <row r="199" spans="2:13">
      <c r="B199" s="245" t="s">
        <v>317</v>
      </c>
      <c r="C199" s="336">
        <v>16002440.42</v>
      </c>
      <c r="D199" s="211"/>
      <c r="E199" s="211"/>
      <c r="F199" s="211"/>
      <c r="G199" s="211"/>
      <c r="H199" s="211"/>
      <c r="I199" s="211"/>
      <c r="J199" s="211"/>
      <c r="K199" s="211"/>
      <c r="L199" s="211"/>
      <c r="M199" s="299"/>
    </row>
    <row r="200" spans="2:13">
      <c r="B200" s="249" t="s">
        <v>425</v>
      </c>
      <c r="C200" s="580">
        <v>16858041.780000001</v>
      </c>
      <c r="D200" s="211"/>
      <c r="E200" s="211"/>
      <c r="F200" s="211"/>
      <c r="G200" s="211"/>
      <c r="H200" s="211"/>
      <c r="I200" s="211"/>
      <c r="J200" s="211"/>
      <c r="K200" s="211"/>
      <c r="L200" s="211"/>
      <c r="M200" s="299"/>
    </row>
    <row r="201" spans="2:13">
      <c r="B201" s="245" t="s">
        <v>342</v>
      </c>
      <c r="C201" s="336">
        <v>14971053</v>
      </c>
      <c r="D201" s="211"/>
      <c r="E201" s="211"/>
      <c r="F201" s="211"/>
      <c r="G201" s="211"/>
      <c r="H201" s="211"/>
      <c r="I201" s="211"/>
      <c r="J201" s="211"/>
      <c r="K201" s="211"/>
      <c r="L201" s="211"/>
      <c r="M201" s="299"/>
    </row>
    <row r="202" spans="2:13">
      <c r="B202" s="232" t="s">
        <v>377</v>
      </c>
      <c r="C202" s="337">
        <v>14228777.23</v>
      </c>
      <c r="D202" s="312"/>
      <c r="E202" s="312"/>
      <c r="F202" s="312"/>
      <c r="G202" s="312"/>
      <c r="H202" s="312"/>
      <c r="I202" s="312"/>
      <c r="J202" s="312"/>
      <c r="K202" s="312"/>
      <c r="L202" s="312"/>
      <c r="M202" s="313"/>
    </row>
    <row r="203" spans="2:13">
      <c r="B203" s="210" t="s">
        <v>74</v>
      </c>
      <c r="C203" s="247"/>
      <c r="D203" s="211"/>
      <c r="E203" s="211"/>
      <c r="F203" s="211"/>
      <c r="G203" s="211"/>
      <c r="H203" s="211"/>
      <c r="I203" s="211"/>
      <c r="J203" s="211"/>
      <c r="K203" s="211"/>
      <c r="L203" s="211"/>
      <c r="M203" s="211"/>
    </row>
    <row r="204" spans="2:13">
      <c r="B204" s="231" t="s">
        <v>428</v>
      </c>
      <c r="C204" s="247"/>
      <c r="D204" s="211"/>
      <c r="E204" s="211"/>
      <c r="F204" s="211"/>
      <c r="G204" s="211"/>
      <c r="H204" s="211"/>
      <c r="I204" s="211"/>
      <c r="J204" s="211"/>
      <c r="K204" s="211"/>
      <c r="L204" s="211"/>
      <c r="M204" s="211"/>
    </row>
    <row r="205" spans="2:13">
      <c r="B205" s="311" t="s">
        <v>427</v>
      </c>
      <c r="C205" s="247"/>
      <c r="D205" s="211"/>
      <c r="E205" s="211"/>
      <c r="F205" s="211"/>
      <c r="G205" s="211"/>
      <c r="H205" s="211"/>
      <c r="I205" s="211"/>
      <c r="J205" s="211"/>
      <c r="K205" s="211"/>
      <c r="L205" s="211"/>
      <c r="M205" s="211"/>
    </row>
    <row r="206" spans="2:13">
      <c r="B206" s="211" t="s">
        <v>429</v>
      </c>
      <c r="C206" s="247"/>
      <c r="D206" s="211"/>
      <c r="E206" s="211"/>
      <c r="F206" s="211"/>
      <c r="G206" s="211"/>
      <c r="H206" s="211"/>
      <c r="I206" s="211"/>
      <c r="J206" s="211"/>
      <c r="K206" s="211"/>
      <c r="L206" s="211"/>
      <c r="M206" s="211"/>
    </row>
    <row r="207" spans="2:13">
      <c r="B207" s="224"/>
      <c r="C207" s="247"/>
      <c r="D207" s="211"/>
      <c r="E207" s="211"/>
      <c r="F207" s="211"/>
      <c r="G207" s="211"/>
      <c r="H207" s="211"/>
      <c r="I207" s="211"/>
      <c r="J207" s="211"/>
      <c r="K207" s="211"/>
      <c r="L207" s="211"/>
      <c r="M207" s="211"/>
    </row>
    <row r="208" spans="2:13">
      <c r="B208" s="224" t="s">
        <v>248</v>
      </c>
      <c r="C208" s="247"/>
      <c r="D208" s="211"/>
      <c r="E208" s="211"/>
      <c r="F208" s="211"/>
      <c r="G208" s="211"/>
      <c r="H208" s="211"/>
      <c r="I208" s="211"/>
      <c r="J208" s="211"/>
      <c r="K208" s="211"/>
      <c r="L208" s="211"/>
      <c r="M208" s="211"/>
    </row>
    <row r="209" spans="2:13">
      <c r="B209" s="224" t="s">
        <v>280</v>
      </c>
      <c r="C209" s="247"/>
      <c r="D209" s="211"/>
      <c r="E209" s="211"/>
      <c r="F209" s="211"/>
      <c r="G209" s="211"/>
      <c r="H209" s="211"/>
      <c r="I209" s="211"/>
      <c r="J209" s="211"/>
      <c r="K209" s="211"/>
      <c r="L209" s="211"/>
      <c r="M209" s="211"/>
    </row>
    <row r="210" spans="2:13">
      <c r="B210" s="211" t="s">
        <v>281</v>
      </c>
      <c r="C210" s="247"/>
      <c r="D210" s="211"/>
      <c r="E210" s="211"/>
      <c r="F210" s="211"/>
      <c r="G210" s="211" t="s">
        <v>329</v>
      </c>
      <c r="H210" s="211"/>
      <c r="I210" s="211"/>
      <c r="J210" s="211"/>
      <c r="K210" s="211"/>
      <c r="L210" s="211"/>
      <c r="M210" s="211"/>
    </row>
    <row r="211" spans="2:13">
      <c r="B211" s="211" t="s">
        <v>283</v>
      </c>
      <c r="C211" s="224"/>
      <c r="D211" s="211"/>
      <c r="E211" s="211"/>
      <c r="F211" s="211"/>
      <c r="G211" s="211" t="s">
        <v>284</v>
      </c>
      <c r="H211" s="211"/>
      <c r="I211" s="211"/>
      <c r="J211" s="211"/>
      <c r="K211" s="211"/>
      <c r="L211" s="211"/>
      <c r="M211" s="211"/>
    </row>
    <row r="212" spans="2:13">
      <c r="B212" s="314" t="s">
        <v>247</v>
      </c>
      <c r="C212" s="224"/>
      <c r="D212" s="211"/>
      <c r="E212" s="211"/>
      <c r="F212" s="211"/>
      <c r="G212" s="211" t="s">
        <v>285</v>
      </c>
      <c r="H212" s="211"/>
      <c r="I212" s="211"/>
      <c r="J212" s="211"/>
      <c r="K212" s="211"/>
      <c r="L212" s="211"/>
      <c r="M212" s="211"/>
    </row>
    <row r="213" spans="2:13">
      <c r="B213" s="231"/>
      <c r="C213" s="231"/>
      <c r="D213" s="231"/>
      <c r="E213" s="231"/>
      <c r="F213" s="231"/>
      <c r="G213" s="231"/>
      <c r="H213" s="231"/>
      <c r="I213" s="231"/>
      <c r="J213" s="231"/>
      <c r="K213" s="231"/>
      <c r="L213" s="231"/>
      <c r="M213" s="231"/>
    </row>
  </sheetData>
  <pageMargins left="0.70866141732283472" right="0.70866141732283472" top="0.55118110236220474" bottom="0.55118110236220474" header="0.31496062992125984" footer="0.31496062992125984"/>
  <pageSetup paperSize="9" scale="55" firstPageNumber="30" fitToHeight="0" orientation="landscape" useFirstPageNumber="1" horizontalDpi="1200" verticalDpi="2400" r:id="rId1"/>
  <headerFooter>
    <oddHeader>&amp;CPBS Expenditure and Prescriptions 2021-22</oddHeader>
    <oddFooter>&amp;CPage &amp;P</oddFooter>
  </headerFooter>
  <rowBreaks count="3" manualBreakCount="3">
    <brk id="52" max="16383" man="1"/>
    <brk id="103" max="16383" man="1"/>
    <brk id="151" max="16383" man="1"/>
  </rowBreaks>
  <colBreaks count="2" manualBreakCount="2">
    <brk id="1" max="1048575"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2:J75"/>
  <sheetViews>
    <sheetView showGridLines="0" zoomScaleNormal="100" workbookViewId="0"/>
  </sheetViews>
  <sheetFormatPr defaultColWidth="9.1796875" defaultRowHeight="14.5"/>
  <cols>
    <col min="1" max="1" width="11.1796875" style="3" customWidth="1"/>
    <col min="2" max="2" width="12.453125" style="3" customWidth="1"/>
    <col min="3" max="3" width="17.54296875" style="3" customWidth="1"/>
    <col min="4" max="8" width="17.26953125" style="3" customWidth="1"/>
    <col min="9" max="9" width="13.81640625" style="3" customWidth="1"/>
    <col min="10" max="10" width="17.26953125" style="3" customWidth="1"/>
    <col min="11" max="16384" width="9.1796875" style="3"/>
  </cols>
  <sheetData>
    <row r="2" spans="1:10">
      <c r="A2" s="1" t="s">
        <v>384</v>
      </c>
    </row>
    <row r="3" spans="1:10">
      <c r="A3" s="3" t="s">
        <v>174</v>
      </c>
    </row>
    <row r="4" spans="1:10" ht="15" thickBot="1"/>
    <row r="5" spans="1:10" ht="29">
      <c r="A5" s="601" t="s">
        <v>18</v>
      </c>
      <c r="B5" s="602"/>
      <c r="C5" s="603"/>
      <c r="D5" s="58" t="s">
        <v>40</v>
      </c>
      <c r="E5" s="59" t="s">
        <v>29</v>
      </c>
      <c r="F5" s="59" t="s">
        <v>43</v>
      </c>
      <c r="G5" s="59" t="s">
        <v>34</v>
      </c>
      <c r="H5" s="60" t="s">
        <v>35</v>
      </c>
    </row>
    <row r="6" spans="1:10">
      <c r="A6" s="604" t="s">
        <v>377</v>
      </c>
      <c r="B6" s="599" t="s">
        <v>194</v>
      </c>
      <c r="C6" s="600"/>
      <c r="D6" s="32">
        <v>142223258</v>
      </c>
      <c r="E6" s="497">
        <v>5179039991.1599998</v>
      </c>
      <c r="F6" s="497">
        <v>920942919.60000002</v>
      </c>
      <c r="G6" s="497">
        <v>6099982910.7600002</v>
      </c>
      <c r="H6" s="500">
        <v>42.89</v>
      </c>
    </row>
    <row r="7" spans="1:10">
      <c r="A7" s="605"/>
      <c r="B7" s="599" t="s">
        <v>195</v>
      </c>
      <c r="C7" s="600"/>
      <c r="D7" s="32">
        <v>50372858</v>
      </c>
      <c r="E7" s="497">
        <v>1843118165.5599999</v>
      </c>
      <c r="F7" s="497">
        <v>0</v>
      </c>
      <c r="G7" s="497">
        <v>1843118165.5599999</v>
      </c>
      <c r="H7" s="500">
        <v>36.590000000000003</v>
      </c>
    </row>
    <row r="8" spans="1:10">
      <c r="A8" s="605"/>
      <c r="B8" s="607" t="s">
        <v>23</v>
      </c>
      <c r="C8" s="608"/>
      <c r="D8" s="37">
        <v>192596116</v>
      </c>
      <c r="E8" s="503">
        <v>7022158156.7200003</v>
      </c>
      <c r="F8" s="503">
        <v>920942919.60000002</v>
      </c>
      <c r="G8" s="503">
        <v>7943101076.3199997</v>
      </c>
      <c r="H8" s="501">
        <v>41.24</v>
      </c>
    </row>
    <row r="9" spans="1:10">
      <c r="A9" s="605"/>
      <c r="B9" s="599" t="s">
        <v>196</v>
      </c>
      <c r="C9" s="600"/>
      <c r="D9" s="32">
        <v>15874460</v>
      </c>
      <c r="E9" s="497">
        <v>2707517999.8600001</v>
      </c>
      <c r="F9" s="497">
        <v>595270317.5</v>
      </c>
      <c r="G9" s="497">
        <v>3302788317.3600001</v>
      </c>
      <c r="H9" s="500">
        <v>208.06</v>
      </c>
    </row>
    <row r="10" spans="1:10">
      <c r="A10" s="605"/>
      <c r="B10" s="599" t="s">
        <v>197</v>
      </c>
      <c r="C10" s="600"/>
      <c r="D10" s="32">
        <v>2847994</v>
      </c>
      <c r="E10" s="497">
        <v>128887707.41</v>
      </c>
      <c r="F10" s="497">
        <v>18163631.600000001</v>
      </c>
      <c r="G10" s="497">
        <v>147051339.00999999</v>
      </c>
      <c r="H10" s="500">
        <v>51.63</v>
      </c>
    </row>
    <row r="11" spans="1:10">
      <c r="A11" s="605"/>
      <c r="B11" s="607" t="s">
        <v>24</v>
      </c>
      <c r="C11" s="608"/>
      <c r="D11" s="37">
        <v>18722454</v>
      </c>
      <c r="E11" s="503">
        <v>2836405707.27</v>
      </c>
      <c r="F11" s="503">
        <v>613433949.10000002</v>
      </c>
      <c r="G11" s="503">
        <v>3449839656.3699999</v>
      </c>
      <c r="H11" s="501">
        <v>184.26</v>
      </c>
    </row>
    <row r="12" spans="1:10">
      <c r="A12" s="605"/>
      <c r="B12" s="607" t="s">
        <v>36</v>
      </c>
      <c r="C12" s="608"/>
      <c r="D12" s="37">
        <v>211318570</v>
      </c>
      <c r="E12" s="503">
        <v>9858563863.9899998</v>
      </c>
      <c r="F12" s="503">
        <v>1534376868.7</v>
      </c>
      <c r="G12" s="503">
        <v>11392940732.690001</v>
      </c>
      <c r="H12" s="501">
        <v>53.91</v>
      </c>
      <c r="I12" s="94"/>
    </row>
    <row r="13" spans="1:10">
      <c r="A13" s="605"/>
      <c r="B13" s="599" t="s">
        <v>198</v>
      </c>
      <c r="C13" s="600"/>
      <c r="D13" s="32">
        <v>355487</v>
      </c>
      <c r="E13" s="497">
        <v>14228777.23</v>
      </c>
      <c r="F13" s="497">
        <v>0</v>
      </c>
      <c r="G13" s="497">
        <v>14228777.23</v>
      </c>
      <c r="H13" s="500">
        <v>40.03</v>
      </c>
    </row>
    <row r="14" spans="1:10" ht="15" thickBot="1">
      <c r="A14" s="606"/>
      <c r="B14" s="609" t="s">
        <v>37</v>
      </c>
      <c r="C14" s="610"/>
      <c r="D14" s="61">
        <v>211674057</v>
      </c>
      <c r="E14" s="499">
        <v>9872792641.2199993</v>
      </c>
      <c r="F14" s="499">
        <v>1534376868.7</v>
      </c>
      <c r="G14" s="499">
        <v>11407169509.92</v>
      </c>
      <c r="H14" s="502">
        <v>53.89</v>
      </c>
    </row>
    <row r="16" spans="1:10">
      <c r="A16" s="209" t="s">
        <v>330</v>
      </c>
      <c r="B16"/>
      <c r="C16"/>
      <c r="D16"/>
      <c r="E16"/>
      <c r="F16"/>
      <c r="G16"/>
      <c r="H16"/>
      <c r="I16"/>
      <c r="J16"/>
    </row>
    <row r="17" spans="1:10">
      <c r="A17" s="209" t="s">
        <v>173</v>
      </c>
      <c r="B17"/>
      <c r="C17"/>
      <c r="D17"/>
      <c r="E17"/>
      <c r="F17"/>
      <c r="G17"/>
      <c r="H17"/>
      <c r="I17"/>
      <c r="J17"/>
    </row>
    <row r="18" spans="1:10">
      <c r="A18" s="209" t="s">
        <v>172</v>
      </c>
      <c r="B18"/>
      <c r="C18"/>
      <c r="D18"/>
      <c r="E18"/>
      <c r="F18"/>
      <c r="G18"/>
      <c r="H18"/>
      <c r="I18"/>
      <c r="J18"/>
    </row>
    <row r="19" spans="1:10">
      <c r="A19"/>
      <c r="B19"/>
      <c r="C19"/>
      <c r="D19"/>
      <c r="E19"/>
      <c r="F19"/>
      <c r="G19"/>
      <c r="H19"/>
      <c r="I19"/>
      <c r="J19"/>
    </row>
    <row r="20" spans="1:10">
      <c r="A20" s="63"/>
    </row>
    <row r="21" spans="1:10">
      <c r="A21" s="1" t="s">
        <v>385</v>
      </c>
    </row>
    <row r="22" spans="1:10">
      <c r="A22" s="3" t="s">
        <v>193</v>
      </c>
    </row>
    <row r="23" spans="1:10" ht="15" thickBot="1"/>
    <row r="24" spans="1:10" ht="29">
      <c r="A24" s="601" t="s">
        <v>18</v>
      </c>
      <c r="B24" s="602"/>
      <c r="C24" s="603"/>
      <c r="D24" s="58" t="s">
        <v>40</v>
      </c>
      <c r="E24" s="59" t="s">
        <v>29</v>
      </c>
      <c r="F24" s="59" t="s">
        <v>43</v>
      </c>
      <c r="G24" s="59" t="s">
        <v>34</v>
      </c>
      <c r="H24" s="60" t="s">
        <v>35</v>
      </c>
    </row>
    <row r="25" spans="1:10">
      <c r="A25" s="604" t="s">
        <v>377</v>
      </c>
      <c r="B25" s="599" t="s">
        <v>194</v>
      </c>
      <c r="C25" s="600"/>
      <c r="D25" s="32">
        <v>143684343</v>
      </c>
      <c r="E25" s="497">
        <v>7266742606.2700005</v>
      </c>
      <c r="F25" s="497">
        <v>927830093.20000005</v>
      </c>
      <c r="G25" s="497">
        <v>8194572699.4700003</v>
      </c>
      <c r="H25" s="500">
        <v>57.03</v>
      </c>
    </row>
    <row r="26" spans="1:10">
      <c r="A26" s="605"/>
      <c r="B26" s="599" t="s">
        <v>195</v>
      </c>
      <c r="C26" s="600"/>
      <c r="D26" s="32">
        <v>50551722</v>
      </c>
      <c r="E26" s="497">
        <v>2034655829.98</v>
      </c>
      <c r="F26" s="497">
        <v>0</v>
      </c>
      <c r="G26" s="497">
        <v>2034655829.98</v>
      </c>
      <c r="H26" s="500">
        <v>40.25</v>
      </c>
    </row>
    <row r="27" spans="1:10">
      <c r="A27" s="605"/>
      <c r="B27" s="607" t="s">
        <v>23</v>
      </c>
      <c r="C27" s="608"/>
      <c r="D27" s="37">
        <v>194236065</v>
      </c>
      <c r="E27" s="503">
        <v>9301398436.25</v>
      </c>
      <c r="F27" s="503">
        <v>927830093.20000005</v>
      </c>
      <c r="G27" s="503">
        <v>10229228529.450001</v>
      </c>
      <c r="H27" s="501">
        <v>52.66</v>
      </c>
    </row>
    <row r="28" spans="1:10">
      <c r="A28" s="605"/>
      <c r="B28" s="599" t="s">
        <v>196</v>
      </c>
      <c r="C28" s="600"/>
      <c r="D28" s="32">
        <v>17550757</v>
      </c>
      <c r="E28" s="497">
        <v>4978558319.3999996</v>
      </c>
      <c r="F28" s="497">
        <v>646447350.60000002</v>
      </c>
      <c r="G28" s="497">
        <v>5625005670</v>
      </c>
      <c r="H28" s="500">
        <v>320.5</v>
      </c>
    </row>
    <row r="29" spans="1:10">
      <c r="A29" s="605"/>
      <c r="B29" s="599" t="s">
        <v>197</v>
      </c>
      <c r="C29" s="600"/>
      <c r="D29" s="32">
        <v>2875409</v>
      </c>
      <c r="E29" s="497">
        <v>156382164.03</v>
      </c>
      <c r="F29" s="497">
        <v>18303184</v>
      </c>
      <c r="G29" s="497">
        <v>174685348.03</v>
      </c>
      <c r="H29" s="500">
        <v>60.75</v>
      </c>
    </row>
    <row r="30" spans="1:10">
      <c r="A30" s="605"/>
      <c r="B30" s="607" t="s">
        <v>24</v>
      </c>
      <c r="C30" s="608"/>
      <c r="D30" s="37">
        <v>20426166</v>
      </c>
      <c r="E30" s="503">
        <v>5134940483.4300003</v>
      </c>
      <c r="F30" s="503">
        <v>664750534.60000002</v>
      </c>
      <c r="G30" s="503">
        <v>5799691018.0299997</v>
      </c>
      <c r="H30" s="501">
        <v>283.93</v>
      </c>
    </row>
    <row r="31" spans="1:10">
      <c r="A31" s="605"/>
      <c r="B31" s="607" t="s">
        <v>36</v>
      </c>
      <c r="C31" s="608"/>
      <c r="D31" s="37">
        <v>214662231</v>
      </c>
      <c r="E31" s="503">
        <v>14436338919.68</v>
      </c>
      <c r="F31" s="503">
        <v>1592580627.8</v>
      </c>
      <c r="G31" s="503">
        <v>16028919547.48</v>
      </c>
      <c r="H31" s="501">
        <v>74.67</v>
      </c>
      <c r="I31" s="94"/>
    </row>
    <row r="32" spans="1:10">
      <c r="A32" s="605"/>
      <c r="B32" s="599" t="s">
        <v>198</v>
      </c>
      <c r="C32" s="600"/>
      <c r="D32" s="32">
        <v>355487</v>
      </c>
      <c r="E32" s="497">
        <v>14228777.23</v>
      </c>
      <c r="F32" s="497">
        <v>0</v>
      </c>
      <c r="G32" s="497">
        <v>14228777.23</v>
      </c>
      <c r="H32" s="500">
        <v>40.03</v>
      </c>
    </row>
    <row r="33" spans="1:10" ht="15" thickBot="1">
      <c r="A33" s="606"/>
      <c r="B33" s="609" t="s">
        <v>37</v>
      </c>
      <c r="C33" s="610"/>
      <c r="D33" s="61">
        <v>215017718</v>
      </c>
      <c r="E33" s="499">
        <v>14450567696.91</v>
      </c>
      <c r="F33" s="499">
        <v>1592580627.8</v>
      </c>
      <c r="G33" s="499">
        <v>16043148324.709999</v>
      </c>
      <c r="H33" s="502">
        <v>74.61</v>
      </c>
    </row>
    <row r="35" spans="1:10">
      <c r="A35" s="209" t="s">
        <v>330</v>
      </c>
      <c r="B35"/>
      <c r="C35"/>
      <c r="D35"/>
      <c r="E35"/>
      <c r="F35"/>
      <c r="G35"/>
      <c r="H35"/>
      <c r="I35"/>
      <c r="J35"/>
    </row>
    <row r="36" spans="1:10">
      <c r="A36" s="209" t="s">
        <v>173</v>
      </c>
      <c r="B36"/>
      <c r="C36"/>
      <c r="D36"/>
      <c r="E36"/>
      <c r="F36"/>
      <c r="G36"/>
      <c r="H36"/>
      <c r="I36"/>
      <c r="J36"/>
    </row>
    <row r="37" spans="1:10">
      <c r="A37" s="209" t="s">
        <v>172</v>
      </c>
      <c r="B37"/>
      <c r="C37"/>
      <c r="D37"/>
      <c r="E37"/>
      <c r="F37"/>
      <c r="G37"/>
      <c r="H37"/>
      <c r="I37"/>
      <c r="J37"/>
    </row>
    <row r="38" spans="1:10">
      <c r="A38"/>
      <c r="B38"/>
      <c r="C38"/>
      <c r="D38"/>
      <c r="E38"/>
      <c r="F38"/>
      <c r="G38"/>
      <c r="H38"/>
      <c r="I38"/>
      <c r="J38"/>
    </row>
    <row r="39" spans="1:10">
      <c r="A39"/>
      <c r="B39"/>
      <c r="C39"/>
      <c r="D39"/>
      <c r="E39"/>
      <c r="F39"/>
      <c r="G39"/>
      <c r="H39"/>
      <c r="I39"/>
      <c r="J39"/>
    </row>
    <row r="40" spans="1:10">
      <c r="A40" s="1" t="s">
        <v>802</v>
      </c>
    </row>
    <row r="41" spans="1:10">
      <c r="A41" s="3" t="s">
        <v>314</v>
      </c>
    </row>
    <row r="42" spans="1:10" ht="15" thickBot="1"/>
    <row r="43" spans="1:10" ht="72.5">
      <c r="A43" s="64" t="s">
        <v>38</v>
      </c>
      <c r="B43" s="59" t="s">
        <v>39</v>
      </c>
      <c r="C43" s="59" t="s">
        <v>40</v>
      </c>
      <c r="D43" s="59" t="s">
        <v>41</v>
      </c>
      <c r="E43" s="59" t="s">
        <v>42</v>
      </c>
      <c r="F43" s="65" t="s">
        <v>29</v>
      </c>
      <c r="G43" s="123" t="s">
        <v>305</v>
      </c>
      <c r="H43" s="65" t="s">
        <v>34</v>
      </c>
      <c r="I43" s="66" t="s">
        <v>35</v>
      </c>
    </row>
    <row r="44" spans="1:10">
      <c r="A44" s="613">
        <v>2020</v>
      </c>
      <c r="B44" s="67" t="s">
        <v>201</v>
      </c>
      <c r="C44" s="32">
        <v>18348194</v>
      </c>
      <c r="D44" s="32">
        <v>7914602</v>
      </c>
      <c r="E44" s="52">
        <v>26262796</v>
      </c>
      <c r="F44" s="497">
        <v>1161610868.4200001</v>
      </c>
      <c r="G44" s="497">
        <v>126734207.83</v>
      </c>
      <c r="H44" s="497">
        <v>1288345076.25</v>
      </c>
      <c r="I44" s="505">
        <v>70.22</v>
      </c>
      <c r="J44" s="395"/>
    </row>
    <row r="45" spans="1:10">
      <c r="A45" s="613"/>
      <c r="B45" s="67" t="s">
        <v>202</v>
      </c>
      <c r="C45" s="32">
        <v>17675178</v>
      </c>
      <c r="D45" s="32">
        <v>7649373</v>
      </c>
      <c r="E45" s="52">
        <v>25324551</v>
      </c>
      <c r="F45" s="497">
        <v>1108782271.3699999</v>
      </c>
      <c r="G45" s="497">
        <v>114308123.27</v>
      </c>
      <c r="H45" s="497">
        <v>1223090394.6400001</v>
      </c>
      <c r="I45" s="505">
        <v>69.2</v>
      </c>
      <c r="J45" s="395"/>
    </row>
    <row r="46" spans="1:10">
      <c r="A46" s="613"/>
      <c r="B46" s="67" t="s">
        <v>203</v>
      </c>
      <c r="C46" s="32">
        <v>18024217</v>
      </c>
      <c r="D46" s="32">
        <v>7445374</v>
      </c>
      <c r="E46" s="52">
        <v>25469591</v>
      </c>
      <c r="F46" s="497">
        <v>1162818934.0599999</v>
      </c>
      <c r="G46" s="497">
        <v>108376630.2</v>
      </c>
      <c r="H46" s="497">
        <v>1271195564.26</v>
      </c>
      <c r="I46" s="505">
        <v>70.53</v>
      </c>
      <c r="J46" s="395"/>
    </row>
    <row r="47" spans="1:10">
      <c r="A47" s="613"/>
      <c r="B47" s="67" t="s">
        <v>204</v>
      </c>
      <c r="C47" s="32">
        <v>18582816</v>
      </c>
      <c r="D47" s="32">
        <v>7552973</v>
      </c>
      <c r="E47" s="52">
        <v>26135789</v>
      </c>
      <c r="F47" s="497">
        <v>1160228386.7</v>
      </c>
      <c r="G47" s="497">
        <v>105121409.8</v>
      </c>
      <c r="H47" s="497">
        <v>1265349796.5</v>
      </c>
      <c r="I47" s="505">
        <v>68.09</v>
      </c>
      <c r="J47" s="395"/>
    </row>
    <row r="48" spans="1:10">
      <c r="A48" s="613"/>
      <c r="B48" s="67" t="s">
        <v>205</v>
      </c>
      <c r="C48" s="32">
        <v>18360692</v>
      </c>
      <c r="D48" s="32">
        <v>7342431</v>
      </c>
      <c r="E48" s="52">
        <v>25703123</v>
      </c>
      <c r="F48" s="497">
        <v>1158880293.5799999</v>
      </c>
      <c r="G48" s="497">
        <v>98357101.799999997</v>
      </c>
      <c r="H48" s="497">
        <v>1257237395.3800001</v>
      </c>
      <c r="I48" s="505">
        <v>68.47</v>
      </c>
      <c r="J48" s="395"/>
    </row>
    <row r="49" spans="1:10">
      <c r="A49" s="613"/>
      <c r="B49" s="67" t="s">
        <v>206</v>
      </c>
      <c r="C49" s="32">
        <v>21392776</v>
      </c>
      <c r="D49" s="32">
        <v>7613728</v>
      </c>
      <c r="E49" s="52">
        <v>29006504</v>
      </c>
      <c r="F49" s="497">
        <v>1292381507.49</v>
      </c>
      <c r="G49" s="497">
        <v>100602499.2</v>
      </c>
      <c r="H49" s="497">
        <v>1392984006.6900001</v>
      </c>
      <c r="I49" s="505">
        <v>65.11</v>
      </c>
      <c r="J49" s="395"/>
    </row>
    <row r="50" spans="1:10">
      <c r="A50" s="604">
        <v>2021</v>
      </c>
      <c r="B50" s="67" t="s">
        <v>207</v>
      </c>
      <c r="C50" s="32">
        <v>14988738</v>
      </c>
      <c r="D50" s="32">
        <v>7541346</v>
      </c>
      <c r="E50" s="52">
        <v>22530084</v>
      </c>
      <c r="F50" s="497">
        <v>980643428.59000003</v>
      </c>
      <c r="G50" s="497">
        <v>132824204.3</v>
      </c>
      <c r="H50" s="497">
        <v>1113467632.8900001</v>
      </c>
      <c r="I50" s="505">
        <v>74.290000000000006</v>
      </c>
      <c r="J50" s="395"/>
    </row>
    <row r="51" spans="1:10">
      <c r="A51" s="605"/>
      <c r="B51" s="67" t="s">
        <v>208</v>
      </c>
      <c r="C51" s="32">
        <v>15634452</v>
      </c>
      <c r="D51" s="32">
        <v>7402171</v>
      </c>
      <c r="E51" s="52">
        <v>23036623</v>
      </c>
      <c r="F51" s="497">
        <v>1017094411.83</v>
      </c>
      <c r="G51" s="497">
        <v>137455167.59999999</v>
      </c>
      <c r="H51" s="497">
        <v>1154549579.4300001</v>
      </c>
      <c r="I51" s="505">
        <v>73.849999999999994</v>
      </c>
      <c r="J51" s="395"/>
    </row>
    <row r="52" spans="1:10">
      <c r="A52" s="605"/>
      <c r="B52" s="67" t="s">
        <v>209</v>
      </c>
      <c r="C52" s="32">
        <v>18219200</v>
      </c>
      <c r="D52" s="32">
        <v>8486234</v>
      </c>
      <c r="E52" s="52">
        <v>26705434</v>
      </c>
      <c r="F52" s="497">
        <v>1201400624.6300001</v>
      </c>
      <c r="G52" s="497">
        <v>158797369.80000001</v>
      </c>
      <c r="H52" s="497">
        <v>1360197994.4300001</v>
      </c>
      <c r="I52" s="505">
        <v>74.66</v>
      </c>
      <c r="J52" s="395"/>
    </row>
    <row r="53" spans="1:10">
      <c r="A53" s="605"/>
      <c r="B53" s="67" t="s">
        <v>210</v>
      </c>
      <c r="C53" s="32">
        <v>16783027</v>
      </c>
      <c r="D53" s="32">
        <v>7869306</v>
      </c>
      <c r="E53" s="52">
        <v>24652333</v>
      </c>
      <c r="F53" s="497">
        <v>1049343820.0599999</v>
      </c>
      <c r="G53" s="497">
        <v>142493801.40000001</v>
      </c>
      <c r="H53" s="497">
        <v>1191837621.46</v>
      </c>
      <c r="I53" s="505">
        <v>71.010000000000005</v>
      </c>
      <c r="J53" s="395"/>
    </row>
    <row r="54" spans="1:10">
      <c r="A54" s="605"/>
      <c r="B54" s="67" t="s">
        <v>211</v>
      </c>
      <c r="C54" s="32">
        <v>17473456</v>
      </c>
      <c r="D54" s="32">
        <v>8400419</v>
      </c>
      <c r="E54" s="52">
        <v>25873875</v>
      </c>
      <c r="F54" s="497">
        <v>1114727554.5599999</v>
      </c>
      <c r="G54" s="497">
        <v>143064566.80000001</v>
      </c>
      <c r="H54" s="497">
        <v>1257792121.3599999</v>
      </c>
      <c r="I54" s="505">
        <v>71.98</v>
      </c>
      <c r="J54" s="395"/>
    </row>
    <row r="55" spans="1:10">
      <c r="A55" s="616"/>
      <c r="B55" s="67" t="s">
        <v>212</v>
      </c>
      <c r="C55" s="32">
        <v>17743461</v>
      </c>
      <c r="D55" s="32">
        <v>8376168</v>
      </c>
      <c r="E55" s="52">
        <v>26119629</v>
      </c>
      <c r="F55" s="497">
        <v>1150572641.8399999</v>
      </c>
      <c r="G55" s="497">
        <v>136196186.30000001</v>
      </c>
      <c r="H55" s="497">
        <v>1286768828.1400001</v>
      </c>
      <c r="I55" s="505">
        <v>72.52</v>
      </c>
      <c r="J55" s="395"/>
    </row>
    <row r="56" spans="1:10">
      <c r="A56" s="613" t="s">
        <v>10</v>
      </c>
      <c r="B56" s="617"/>
      <c r="C56" s="37">
        <v>213226207</v>
      </c>
      <c r="D56" s="37">
        <v>93594125</v>
      </c>
      <c r="E56" s="68">
        <v>306820332</v>
      </c>
      <c r="F56" s="503">
        <v>13558484743.129999</v>
      </c>
      <c r="G56" s="503">
        <v>1504331268.3</v>
      </c>
      <c r="H56" s="503">
        <v>15062816011.43</v>
      </c>
      <c r="I56" s="506">
        <v>70.64</v>
      </c>
      <c r="J56" s="395"/>
    </row>
    <row r="57" spans="1:10" ht="12.75" customHeight="1">
      <c r="A57" s="396"/>
      <c r="B57" s="397"/>
      <c r="C57" s="397"/>
      <c r="D57" s="397"/>
      <c r="E57" s="397"/>
      <c r="F57" s="504"/>
      <c r="G57" s="504"/>
      <c r="H57" s="504"/>
      <c r="I57" s="507"/>
      <c r="J57" s="395"/>
    </row>
    <row r="58" spans="1:10">
      <c r="A58" s="613">
        <v>2021</v>
      </c>
      <c r="B58" s="69" t="s">
        <v>201</v>
      </c>
      <c r="C58" s="32">
        <v>18281281</v>
      </c>
      <c r="D58" s="32">
        <v>8569969</v>
      </c>
      <c r="E58" s="52">
        <v>26851250</v>
      </c>
      <c r="F58" s="497">
        <v>1177672934.73</v>
      </c>
      <c r="G58" s="497">
        <v>131285179.40000001</v>
      </c>
      <c r="H58" s="497">
        <v>1308958114.1300001</v>
      </c>
      <c r="I58" s="505">
        <v>71.599999999999994</v>
      </c>
      <c r="J58" s="395"/>
    </row>
    <row r="59" spans="1:10">
      <c r="A59" s="613"/>
      <c r="B59" s="69" t="s">
        <v>202</v>
      </c>
      <c r="C59" s="32">
        <v>18361327</v>
      </c>
      <c r="D59" s="32">
        <v>8480561</v>
      </c>
      <c r="E59" s="52">
        <v>26841888</v>
      </c>
      <c r="F59" s="497">
        <v>1213285471.72</v>
      </c>
      <c r="G59" s="497">
        <v>123266631.40000001</v>
      </c>
      <c r="H59" s="497">
        <v>1336552103.1199999</v>
      </c>
      <c r="I59" s="505">
        <v>72.790000000000006</v>
      </c>
      <c r="J59" s="395"/>
    </row>
    <row r="60" spans="1:10">
      <c r="A60" s="613"/>
      <c r="B60" s="69" t="s">
        <v>203</v>
      </c>
      <c r="C60" s="32">
        <v>18126933</v>
      </c>
      <c r="D60" s="32">
        <v>8018036</v>
      </c>
      <c r="E60" s="52">
        <v>26144969</v>
      </c>
      <c r="F60" s="497">
        <v>1214252048.6099999</v>
      </c>
      <c r="G60" s="497">
        <v>113124033.40000001</v>
      </c>
      <c r="H60" s="497">
        <v>1327376082.01</v>
      </c>
      <c r="I60" s="505">
        <v>73.23</v>
      </c>
      <c r="J60" s="395"/>
    </row>
    <row r="61" spans="1:10">
      <c r="A61" s="613"/>
      <c r="B61" s="69" t="s">
        <v>204</v>
      </c>
      <c r="C61" s="32">
        <v>18173349</v>
      </c>
      <c r="D61" s="32">
        <v>7975312</v>
      </c>
      <c r="E61" s="52">
        <v>26148661</v>
      </c>
      <c r="F61" s="497">
        <v>1188694018.8</v>
      </c>
      <c r="G61" s="497">
        <v>107663169.40000001</v>
      </c>
      <c r="H61" s="497">
        <v>1296357188.2</v>
      </c>
      <c r="I61" s="505">
        <v>71.33</v>
      </c>
      <c r="J61" s="395"/>
    </row>
    <row r="62" spans="1:10">
      <c r="A62" s="613"/>
      <c r="B62" s="69" t="s">
        <v>205</v>
      </c>
      <c r="C62" s="32">
        <v>18997813</v>
      </c>
      <c r="D62" s="32">
        <v>8010720</v>
      </c>
      <c r="E62" s="52">
        <v>27008533</v>
      </c>
      <c r="F62" s="497">
        <v>1277335592.6700001</v>
      </c>
      <c r="G62" s="497">
        <v>105639696</v>
      </c>
      <c r="H62" s="497">
        <v>1382975288.6700001</v>
      </c>
      <c r="I62" s="505">
        <v>72.8</v>
      </c>
      <c r="J62" s="395"/>
    </row>
    <row r="63" spans="1:10">
      <c r="A63" s="613"/>
      <c r="B63" s="69" t="s">
        <v>206</v>
      </c>
      <c r="C63" s="32">
        <v>21144777</v>
      </c>
      <c r="D63" s="32">
        <v>8176775</v>
      </c>
      <c r="E63" s="52">
        <v>29321552</v>
      </c>
      <c r="F63" s="497">
        <v>1349824185.48</v>
      </c>
      <c r="G63" s="497">
        <v>104834952.09999999</v>
      </c>
      <c r="H63" s="497">
        <v>1454659137.5799999</v>
      </c>
      <c r="I63" s="505">
        <v>68.8</v>
      </c>
      <c r="J63" s="395"/>
    </row>
    <row r="64" spans="1:10">
      <c r="A64" s="613">
        <v>2022</v>
      </c>
      <c r="B64" s="69" t="s">
        <v>207</v>
      </c>
      <c r="C64" s="32">
        <v>15270455</v>
      </c>
      <c r="D64" s="32">
        <v>8091814</v>
      </c>
      <c r="E64" s="52">
        <v>23362269</v>
      </c>
      <c r="F64" s="497">
        <v>1037856410.98</v>
      </c>
      <c r="G64" s="497">
        <v>143288802.69999999</v>
      </c>
      <c r="H64" s="497">
        <v>1181145213.6800001</v>
      </c>
      <c r="I64" s="505">
        <v>77.349999999999994</v>
      </c>
      <c r="J64" s="395"/>
    </row>
    <row r="65" spans="1:10">
      <c r="A65" s="613"/>
      <c r="B65" s="69" t="s">
        <v>208</v>
      </c>
      <c r="C65" s="32">
        <v>15577116</v>
      </c>
      <c r="D65" s="32">
        <v>7767222</v>
      </c>
      <c r="E65" s="52">
        <v>23344338</v>
      </c>
      <c r="F65" s="497">
        <v>1059826931.25</v>
      </c>
      <c r="G65" s="497">
        <v>144551953.69999999</v>
      </c>
      <c r="H65" s="497">
        <v>1204378884.95</v>
      </c>
      <c r="I65" s="505">
        <v>77.319999999999993</v>
      </c>
      <c r="J65" s="395"/>
    </row>
    <row r="66" spans="1:10">
      <c r="A66" s="613"/>
      <c r="B66" s="69" t="s">
        <v>209</v>
      </c>
      <c r="C66" s="32">
        <v>18024794</v>
      </c>
      <c r="D66" s="32">
        <v>8958303</v>
      </c>
      <c r="E66" s="52">
        <v>26983097</v>
      </c>
      <c r="F66" s="497">
        <v>1237076251.9400001</v>
      </c>
      <c r="G66" s="497">
        <v>165869358.69999999</v>
      </c>
      <c r="H66" s="497">
        <v>1402945610.6400001</v>
      </c>
      <c r="I66" s="505">
        <v>77.83</v>
      </c>
      <c r="J66" s="395"/>
    </row>
    <row r="67" spans="1:10">
      <c r="A67" s="613"/>
      <c r="B67" s="69" t="s">
        <v>210</v>
      </c>
      <c r="C67" s="32">
        <v>16748507</v>
      </c>
      <c r="D67" s="32">
        <v>8429408</v>
      </c>
      <c r="E67" s="52">
        <v>25177915</v>
      </c>
      <c r="F67" s="497">
        <v>1129339116.4000001</v>
      </c>
      <c r="G67" s="497">
        <v>150871015.19999999</v>
      </c>
      <c r="H67" s="497">
        <v>1280210131.5999999</v>
      </c>
      <c r="I67" s="505">
        <v>76.44</v>
      </c>
      <c r="J67" s="395"/>
    </row>
    <row r="68" spans="1:10">
      <c r="A68" s="613"/>
      <c r="B68" s="69" t="s">
        <v>211</v>
      </c>
      <c r="C68" s="32">
        <v>18035114</v>
      </c>
      <c r="D68" s="32">
        <v>9203308</v>
      </c>
      <c r="E68" s="52">
        <v>27238422</v>
      </c>
      <c r="F68" s="497">
        <v>1269103154.6900001</v>
      </c>
      <c r="G68" s="497">
        <v>156164975</v>
      </c>
      <c r="H68" s="497">
        <v>1425268129.6900001</v>
      </c>
      <c r="I68" s="505">
        <v>79.03</v>
      </c>
      <c r="J68" s="395"/>
    </row>
    <row r="69" spans="1:10">
      <c r="A69" s="613"/>
      <c r="B69" s="69" t="s">
        <v>212</v>
      </c>
      <c r="C69" s="32">
        <v>17920765</v>
      </c>
      <c r="D69" s="32">
        <v>9108976</v>
      </c>
      <c r="E69" s="52">
        <v>27029741</v>
      </c>
      <c r="F69" s="497">
        <v>1282072802.4100001</v>
      </c>
      <c r="G69" s="497">
        <v>146020860.80000001</v>
      </c>
      <c r="H69" s="497">
        <v>1428093663.21</v>
      </c>
      <c r="I69" s="505">
        <v>79.69</v>
      </c>
      <c r="J69" s="395"/>
    </row>
    <row r="70" spans="1:10" ht="15" thickBot="1">
      <c r="A70" s="614" t="s">
        <v>10</v>
      </c>
      <c r="B70" s="615"/>
      <c r="C70" s="61">
        <v>214662231</v>
      </c>
      <c r="D70" s="61">
        <v>100790404</v>
      </c>
      <c r="E70" s="53">
        <v>315452635</v>
      </c>
      <c r="F70" s="499">
        <v>14436338919.68</v>
      </c>
      <c r="G70" s="499">
        <v>1592580627.8</v>
      </c>
      <c r="H70" s="499">
        <v>16028919547.48</v>
      </c>
      <c r="I70" s="508">
        <v>74.67</v>
      </c>
      <c r="J70" s="395"/>
    </row>
    <row r="72" spans="1:10" ht="15" customHeight="1">
      <c r="A72" s="557" t="s">
        <v>331</v>
      </c>
      <c r="B72" s="558"/>
      <c r="C72" s="558"/>
      <c r="D72" s="558"/>
      <c r="E72" s="558"/>
      <c r="F72" s="558"/>
      <c r="G72" s="558"/>
      <c r="H72" s="558"/>
      <c r="I72" s="558"/>
      <c r="J72"/>
    </row>
    <row r="73" spans="1:10">
      <c r="A73" s="209" t="s">
        <v>173</v>
      </c>
      <c r="B73" s="209"/>
      <c r="C73" s="209"/>
      <c r="D73" s="209"/>
      <c r="E73" s="209"/>
      <c r="F73" s="209"/>
      <c r="G73" s="209"/>
      <c r="H73" s="209"/>
      <c r="I73" s="209"/>
      <c r="J73"/>
    </row>
    <row r="74" spans="1:10">
      <c r="A74" s="611" t="s">
        <v>346</v>
      </c>
      <c r="B74" s="612"/>
      <c r="C74" s="612"/>
      <c r="D74" s="612"/>
      <c r="E74" s="612"/>
      <c r="F74" s="612"/>
      <c r="G74" s="612"/>
      <c r="H74" s="612"/>
      <c r="I74" s="612"/>
      <c r="J74"/>
    </row>
    <row r="75" spans="1:10">
      <c r="A75" s="612"/>
      <c r="B75" s="612"/>
      <c r="C75" s="612"/>
      <c r="D75" s="612"/>
      <c r="E75" s="612"/>
      <c r="F75" s="612"/>
      <c r="G75" s="612"/>
      <c r="H75" s="612"/>
      <c r="I75" s="612"/>
      <c r="J75"/>
    </row>
  </sheetData>
  <mergeCells count="29">
    <mergeCell ref="A5:C5"/>
    <mergeCell ref="A74:I75"/>
    <mergeCell ref="A6:A14"/>
    <mergeCell ref="A58:A63"/>
    <mergeCell ref="A64:A69"/>
    <mergeCell ref="A70:B70"/>
    <mergeCell ref="A44:A49"/>
    <mergeCell ref="A50:A55"/>
    <mergeCell ref="A56:B56"/>
    <mergeCell ref="B6:C6"/>
    <mergeCell ref="B7:C7"/>
    <mergeCell ref="B8:C8"/>
    <mergeCell ref="B9:C9"/>
    <mergeCell ref="B10:C10"/>
    <mergeCell ref="B11:C11"/>
    <mergeCell ref="B12:C12"/>
    <mergeCell ref="B13:C13"/>
    <mergeCell ref="A24:C24"/>
    <mergeCell ref="A25:A33"/>
    <mergeCell ref="B25:C25"/>
    <mergeCell ref="B26:C26"/>
    <mergeCell ref="B27:C27"/>
    <mergeCell ref="B28:C28"/>
    <mergeCell ref="B29:C29"/>
    <mergeCell ref="B30:C30"/>
    <mergeCell ref="B31:C31"/>
    <mergeCell ref="B32:C32"/>
    <mergeCell ref="B33:C33"/>
    <mergeCell ref="B14:C14"/>
  </mergeCells>
  <pageMargins left="0.70866141732283472" right="0.70866141732283472" top="0.74803149606299213" bottom="0.35433070866141736" header="0.31496062992125984" footer="0.31496062992125984"/>
  <pageSetup paperSize="9" scale="61" orientation="portrait" verticalDpi="1200" r:id="rId1"/>
  <headerFooter>
    <oddHeader>&amp;CPBS Expenditure and Prescriptions 2021-22</oddHeader>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2:J57"/>
  <sheetViews>
    <sheetView showGridLines="0" zoomScaleNormal="100" workbookViewId="0"/>
  </sheetViews>
  <sheetFormatPr defaultColWidth="9.1796875" defaultRowHeight="14.5"/>
  <cols>
    <col min="1" max="1" width="41.54296875" style="3" customWidth="1"/>
    <col min="2" max="4" width="16.54296875" style="3" bestFit="1" customWidth="1"/>
    <col min="5" max="6" width="16.453125" style="3" bestFit="1" customWidth="1"/>
    <col min="7" max="7" width="15" style="3" bestFit="1" customWidth="1"/>
    <col min="8" max="8" width="14" style="3" bestFit="1" customWidth="1"/>
    <col min="9" max="9" width="13.7265625" style="3" customWidth="1"/>
    <col min="10" max="10" width="16.26953125" style="3" customWidth="1"/>
    <col min="11" max="16384" width="9.1796875" style="3"/>
  </cols>
  <sheetData>
    <row r="2" spans="1:10">
      <c r="A2" s="1" t="s">
        <v>386</v>
      </c>
    </row>
    <row r="3" spans="1:10">
      <c r="A3" s="3" t="s">
        <v>350</v>
      </c>
    </row>
    <row r="4" spans="1:10" ht="15" thickBot="1"/>
    <row r="5" spans="1:10">
      <c r="A5" s="87" t="s">
        <v>298</v>
      </c>
      <c r="B5" s="70" t="s">
        <v>89</v>
      </c>
      <c r="C5" s="70" t="s">
        <v>213</v>
      </c>
      <c r="D5" s="70" t="s">
        <v>214</v>
      </c>
      <c r="E5" s="70" t="s">
        <v>92</v>
      </c>
      <c r="F5" s="70" t="s">
        <v>93</v>
      </c>
      <c r="G5" s="70" t="s">
        <v>215</v>
      </c>
      <c r="H5" s="70" t="s">
        <v>95</v>
      </c>
      <c r="I5" s="70" t="s">
        <v>96</v>
      </c>
      <c r="J5" s="71" t="s">
        <v>44</v>
      </c>
    </row>
    <row r="6" spans="1:10">
      <c r="A6" s="7" t="s">
        <v>194</v>
      </c>
      <c r="B6" s="32">
        <v>45384966</v>
      </c>
      <c r="C6" s="32">
        <v>35314680</v>
      </c>
      <c r="D6" s="32">
        <v>29995539</v>
      </c>
      <c r="E6" s="32">
        <v>12006589</v>
      </c>
      <c r="F6" s="32">
        <v>13348453</v>
      </c>
      <c r="G6" s="32">
        <v>4124754</v>
      </c>
      <c r="H6" s="32">
        <v>560186</v>
      </c>
      <c r="I6" s="32">
        <v>1488091</v>
      </c>
      <c r="J6" s="72">
        <v>142223258</v>
      </c>
    </row>
    <row r="7" spans="1:10">
      <c r="A7" s="7" t="s">
        <v>195</v>
      </c>
      <c r="B7" s="32">
        <v>16880058</v>
      </c>
      <c r="C7" s="32">
        <v>12264383</v>
      </c>
      <c r="D7" s="32">
        <v>10494405</v>
      </c>
      <c r="E7" s="32">
        <v>4199742</v>
      </c>
      <c r="F7" s="32">
        <v>4409556</v>
      </c>
      <c r="G7" s="32">
        <v>1504098</v>
      </c>
      <c r="H7" s="32">
        <v>98530</v>
      </c>
      <c r="I7" s="32">
        <v>522086</v>
      </c>
      <c r="J7" s="72">
        <v>50372858</v>
      </c>
    </row>
    <row r="8" spans="1:10">
      <c r="A8" s="7" t="s">
        <v>196</v>
      </c>
      <c r="B8" s="32">
        <v>5108679</v>
      </c>
      <c r="C8" s="32">
        <v>3744419</v>
      </c>
      <c r="D8" s="32">
        <v>3349412</v>
      </c>
      <c r="E8" s="32">
        <v>1013470</v>
      </c>
      <c r="F8" s="32">
        <v>1776273</v>
      </c>
      <c r="G8" s="32">
        <v>371838</v>
      </c>
      <c r="H8" s="32">
        <v>156198</v>
      </c>
      <c r="I8" s="32">
        <v>354171</v>
      </c>
      <c r="J8" s="72">
        <v>15874460</v>
      </c>
    </row>
    <row r="9" spans="1:10">
      <c r="A9" s="7" t="s">
        <v>197</v>
      </c>
      <c r="B9" s="32">
        <v>978371</v>
      </c>
      <c r="C9" s="32">
        <v>685689</v>
      </c>
      <c r="D9" s="32">
        <v>519822</v>
      </c>
      <c r="E9" s="32">
        <v>187217</v>
      </c>
      <c r="F9" s="32">
        <v>326326</v>
      </c>
      <c r="G9" s="32">
        <v>58308</v>
      </c>
      <c r="H9" s="32">
        <v>9289</v>
      </c>
      <c r="I9" s="32">
        <v>82972</v>
      </c>
      <c r="J9" s="72">
        <v>2847994</v>
      </c>
    </row>
    <row r="10" spans="1:10">
      <c r="A10" s="13" t="s">
        <v>10</v>
      </c>
      <c r="B10" s="37">
        <v>68352074</v>
      </c>
      <c r="C10" s="37">
        <v>52009171</v>
      </c>
      <c r="D10" s="37">
        <v>44359178</v>
      </c>
      <c r="E10" s="37">
        <v>17407018</v>
      </c>
      <c r="F10" s="37">
        <v>19860608</v>
      </c>
      <c r="G10" s="37">
        <v>6058998</v>
      </c>
      <c r="H10" s="37">
        <v>824203</v>
      </c>
      <c r="I10" s="37">
        <v>2447320</v>
      </c>
      <c r="J10" s="73">
        <v>211318570</v>
      </c>
    </row>
    <row r="11" spans="1:10" ht="13.5" customHeight="1">
      <c r="A11" s="74"/>
      <c r="B11" s="75"/>
      <c r="C11" s="75"/>
      <c r="D11" s="75"/>
      <c r="E11" s="75"/>
      <c r="F11" s="75"/>
      <c r="G11" s="75"/>
      <c r="H11" s="75"/>
      <c r="I11" s="75"/>
      <c r="J11" s="76"/>
    </row>
    <row r="12" spans="1:10" ht="13.5" customHeight="1">
      <c r="A12" s="13" t="s">
        <v>300</v>
      </c>
      <c r="B12" s="77" t="s">
        <v>89</v>
      </c>
      <c r="C12" s="77" t="s">
        <v>213</v>
      </c>
      <c r="D12" s="77" t="s">
        <v>214</v>
      </c>
      <c r="E12" s="77" t="s">
        <v>92</v>
      </c>
      <c r="F12" s="77" t="s">
        <v>93</v>
      </c>
      <c r="G12" s="77" t="s">
        <v>215</v>
      </c>
      <c r="H12" s="77" t="s">
        <v>95</v>
      </c>
      <c r="I12" s="77" t="s">
        <v>96</v>
      </c>
      <c r="J12" s="78" t="s">
        <v>44</v>
      </c>
    </row>
    <row r="13" spans="1:10" ht="13.5" customHeight="1">
      <c r="A13" s="7" t="s">
        <v>194</v>
      </c>
      <c r="B13" s="32">
        <v>45828955</v>
      </c>
      <c r="C13" s="32">
        <v>35681329</v>
      </c>
      <c r="D13" s="32">
        <v>30303549</v>
      </c>
      <c r="E13" s="32">
        <v>12126231</v>
      </c>
      <c r="F13" s="32">
        <v>13488939</v>
      </c>
      <c r="G13" s="32">
        <v>4162506</v>
      </c>
      <c r="H13" s="32">
        <v>571741</v>
      </c>
      <c r="I13" s="32">
        <v>1521093</v>
      </c>
      <c r="J13" s="72">
        <v>143684343</v>
      </c>
    </row>
    <row r="14" spans="1:10" ht="13.5" customHeight="1">
      <c r="A14" s="7" t="s">
        <v>195</v>
      </c>
      <c r="B14" s="32">
        <v>16932373</v>
      </c>
      <c r="C14" s="32">
        <v>12314955</v>
      </c>
      <c r="D14" s="32">
        <v>10531742</v>
      </c>
      <c r="E14" s="32">
        <v>4213656</v>
      </c>
      <c r="F14" s="32">
        <v>4426239</v>
      </c>
      <c r="G14" s="32">
        <v>1509158</v>
      </c>
      <c r="H14" s="32">
        <v>99108</v>
      </c>
      <c r="I14" s="32">
        <v>524491</v>
      </c>
      <c r="J14" s="72">
        <v>50551722</v>
      </c>
    </row>
    <row r="15" spans="1:10" ht="13.5" customHeight="1">
      <c r="A15" s="7" t="s">
        <v>196</v>
      </c>
      <c r="B15" s="32">
        <v>5650485</v>
      </c>
      <c r="C15" s="32">
        <v>4167828</v>
      </c>
      <c r="D15" s="32">
        <v>3649454</v>
      </c>
      <c r="E15" s="32">
        <v>1123506</v>
      </c>
      <c r="F15" s="32">
        <v>1960117</v>
      </c>
      <c r="G15" s="32">
        <v>398116</v>
      </c>
      <c r="H15" s="32">
        <v>171736</v>
      </c>
      <c r="I15" s="32">
        <v>429515</v>
      </c>
      <c r="J15" s="72">
        <v>17550757</v>
      </c>
    </row>
    <row r="16" spans="1:10" ht="13.5" customHeight="1">
      <c r="A16" s="7" t="s">
        <v>197</v>
      </c>
      <c r="B16" s="32">
        <v>984683</v>
      </c>
      <c r="C16" s="32">
        <v>695413</v>
      </c>
      <c r="D16" s="32">
        <v>525851</v>
      </c>
      <c r="E16" s="32">
        <v>188354</v>
      </c>
      <c r="F16" s="32">
        <v>329648</v>
      </c>
      <c r="G16" s="32">
        <v>58646</v>
      </c>
      <c r="H16" s="32">
        <v>9427</v>
      </c>
      <c r="I16" s="32">
        <v>83387</v>
      </c>
      <c r="J16" s="72">
        <v>2875409</v>
      </c>
    </row>
    <row r="17" spans="1:10" ht="13.5" customHeight="1">
      <c r="A17" s="13" t="s">
        <v>10</v>
      </c>
      <c r="B17" s="37">
        <v>69396496</v>
      </c>
      <c r="C17" s="37">
        <v>52859525</v>
      </c>
      <c r="D17" s="37">
        <v>45010596</v>
      </c>
      <c r="E17" s="37">
        <v>17651747</v>
      </c>
      <c r="F17" s="37">
        <v>20204943</v>
      </c>
      <c r="G17" s="37">
        <v>6128426</v>
      </c>
      <c r="H17" s="37">
        <v>852012</v>
      </c>
      <c r="I17" s="37">
        <v>2558486</v>
      </c>
      <c r="J17" s="73">
        <v>214662231</v>
      </c>
    </row>
    <row r="18" spans="1:10" ht="13.5" customHeight="1">
      <c r="A18" s="74"/>
      <c r="B18" s="75"/>
      <c r="C18" s="75"/>
      <c r="D18" s="75"/>
      <c r="E18" s="75"/>
      <c r="F18" s="75"/>
      <c r="G18" s="75"/>
      <c r="H18" s="75"/>
      <c r="I18" s="75"/>
      <c r="J18" s="76"/>
    </row>
    <row r="19" spans="1:10">
      <c r="A19" s="13" t="s">
        <v>301</v>
      </c>
      <c r="B19" s="77" t="s">
        <v>89</v>
      </c>
      <c r="C19" s="77" t="s">
        <v>213</v>
      </c>
      <c r="D19" s="77" t="s">
        <v>214</v>
      </c>
      <c r="E19" s="77" t="s">
        <v>92</v>
      </c>
      <c r="F19" s="77" t="s">
        <v>93</v>
      </c>
      <c r="G19" s="77" t="s">
        <v>215</v>
      </c>
      <c r="H19" s="77" t="s">
        <v>95</v>
      </c>
      <c r="I19" s="77" t="s">
        <v>96</v>
      </c>
      <c r="J19" s="78" t="s">
        <v>44</v>
      </c>
    </row>
    <row r="20" spans="1:10">
      <c r="A20" s="7" t="s">
        <v>194</v>
      </c>
      <c r="B20" s="497">
        <v>1673593637.5699999</v>
      </c>
      <c r="C20" s="497">
        <v>1269132476.3</v>
      </c>
      <c r="D20" s="497">
        <v>1080779819.8199999</v>
      </c>
      <c r="E20" s="497">
        <v>430727587.92000002</v>
      </c>
      <c r="F20" s="497">
        <v>493586734.56999999</v>
      </c>
      <c r="G20" s="497">
        <v>154682986.47</v>
      </c>
      <c r="H20" s="497">
        <v>19064073.329999998</v>
      </c>
      <c r="I20" s="497">
        <v>57472675.18</v>
      </c>
      <c r="J20" s="509">
        <v>5179039991.1599998</v>
      </c>
    </row>
    <row r="21" spans="1:10">
      <c r="A21" s="7" t="s">
        <v>195</v>
      </c>
      <c r="B21" s="497">
        <v>610647466.53999996</v>
      </c>
      <c r="C21" s="497">
        <v>449348158.13999999</v>
      </c>
      <c r="D21" s="497">
        <v>380296135.89999998</v>
      </c>
      <c r="E21" s="497">
        <v>154294878.25999999</v>
      </c>
      <c r="F21" s="497">
        <v>166909737.56</v>
      </c>
      <c r="G21" s="497">
        <v>57616284.009999998</v>
      </c>
      <c r="H21" s="497">
        <v>3248596.27</v>
      </c>
      <c r="I21" s="497">
        <v>20756908.879999999</v>
      </c>
      <c r="J21" s="509">
        <v>1843118165.5599999</v>
      </c>
    </row>
    <row r="22" spans="1:10">
      <c r="A22" s="7" t="s">
        <v>196</v>
      </c>
      <c r="B22" s="497">
        <v>871127403.01999998</v>
      </c>
      <c r="C22" s="497">
        <v>716815207.17999995</v>
      </c>
      <c r="D22" s="497">
        <v>497949465.23000002</v>
      </c>
      <c r="E22" s="497">
        <v>184543699.53</v>
      </c>
      <c r="F22" s="497">
        <v>291037660.01999998</v>
      </c>
      <c r="G22" s="497">
        <v>67594380.150000006</v>
      </c>
      <c r="H22" s="497">
        <v>17945944.149999999</v>
      </c>
      <c r="I22" s="497">
        <v>60504240.579999998</v>
      </c>
      <c r="J22" s="509">
        <v>2707517999.8600001</v>
      </c>
    </row>
    <row r="23" spans="1:10">
      <c r="A23" s="7" t="s">
        <v>197</v>
      </c>
      <c r="B23" s="497">
        <v>43648973.530000001</v>
      </c>
      <c r="C23" s="497">
        <v>32082772.420000002</v>
      </c>
      <c r="D23" s="497">
        <v>22560937.719999999</v>
      </c>
      <c r="E23" s="497">
        <v>8327304.2300000004</v>
      </c>
      <c r="F23" s="497">
        <v>15033852.83</v>
      </c>
      <c r="G23" s="497">
        <v>2913188.6</v>
      </c>
      <c r="H23" s="497">
        <v>323572.90000000002</v>
      </c>
      <c r="I23" s="497">
        <v>3997105.18</v>
      </c>
      <c r="J23" s="509">
        <v>128887707.41</v>
      </c>
    </row>
    <row r="24" spans="1:10">
      <c r="A24" s="13" t="s">
        <v>10</v>
      </c>
      <c r="B24" s="503">
        <v>3199017480.6599998</v>
      </c>
      <c r="C24" s="503">
        <v>2467378614.04</v>
      </c>
      <c r="D24" s="503">
        <v>1981586358.6699998</v>
      </c>
      <c r="E24" s="503">
        <v>777893469.94000006</v>
      </c>
      <c r="F24" s="503">
        <v>966567984.98000002</v>
      </c>
      <c r="G24" s="503">
        <v>282806839.23000002</v>
      </c>
      <c r="H24" s="503">
        <v>40582186.649999999</v>
      </c>
      <c r="I24" s="503">
        <v>142730929.81999999</v>
      </c>
      <c r="J24" s="510">
        <v>9858563863.9899998</v>
      </c>
    </row>
    <row r="25" spans="1:10" ht="13.5" customHeight="1">
      <c r="A25" s="74"/>
      <c r="B25" s="79"/>
      <c r="C25" s="79"/>
      <c r="D25" s="79"/>
      <c r="E25" s="79"/>
      <c r="F25" s="79"/>
      <c r="G25" s="79"/>
      <c r="H25" s="79"/>
      <c r="I25" s="79"/>
      <c r="J25" s="80"/>
    </row>
    <row r="26" spans="1:10" ht="13.5" customHeight="1">
      <c r="A26" s="13" t="s">
        <v>318</v>
      </c>
      <c r="B26" s="77" t="s">
        <v>89</v>
      </c>
      <c r="C26" s="77" t="s">
        <v>213</v>
      </c>
      <c r="D26" s="77" t="s">
        <v>214</v>
      </c>
      <c r="E26" s="77" t="s">
        <v>92</v>
      </c>
      <c r="F26" s="77" t="s">
        <v>93</v>
      </c>
      <c r="G26" s="77" t="s">
        <v>215</v>
      </c>
      <c r="H26" s="77" t="s">
        <v>95</v>
      </c>
      <c r="I26" s="77" t="s">
        <v>96</v>
      </c>
      <c r="J26" s="78" t="s">
        <v>44</v>
      </c>
    </row>
    <row r="27" spans="1:10" ht="13.5" customHeight="1">
      <c r="A27" s="7" t="s">
        <v>194</v>
      </c>
      <c r="B27" s="497">
        <v>2295830584.6900001</v>
      </c>
      <c r="C27" s="497">
        <v>1763883209.0699999</v>
      </c>
      <c r="D27" s="497">
        <v>1568782577.8900001</v>
      </c>
      <c r="E27" s="497">
        <v>609890561.59000003</v>
      </c>
      <c r="F27" s="497">
        <v>698007582.44000006</v>
      </c>
      <c r="G27" s="497">
        <v>215100712.25999999</v>
      </c>
      <c r="H27" s="497">
        <v>29899644.399999999</v>
      </c>
      <c r="I27" s="497">
        <v>85347733.930000007</v>
      </c>
      <c r="J27" s="509">
        <v>7266742606.2700005</v>
      </c>
    </row>
    <row r="28" spans="1:10" ht="13.5" customHeight="1">
      <c r="A28" s="7" t="s">
        <v>195</v>
      </c>
      <c r="B28" s="497">
        <v>658822209.39999998</v>
      </c>
      <c r="C28" s="497">
        <v>500420972.58999997</v>
      </c>
      <c r="D28" s="497">
        <v>426008885.67000002</v>
      </c>
      <c r="E28" s="497">
        <v>173106779.69999999</v>
      </c>
      <c r="F28" s="497">
        <v>185669776.31999999</v>
      </c>
      <c r="G28" s="497">
        <v>64601271.729999997</v>
      </c>
      <c r="H28" s="497">
        <v>3371877.76</v>
      </c>
      <c r="I28" s="497">
        <v>22654056.809999999</v>
      </c>
      <c r="J28" s="509">
        <v>2034655829.98</v>
      </c>
    </row>
    <row r="29" spans="1:10" ht="13.5" customHeight="1">
      <c r="A29" s="7" t="s">
        <v>196</v>
      </c>
      <c r="B29" s="497">
        <v>1604883580.6500001</v>
      </c>
      <c r="C29" s="497">
        <v>1260981442.6199999</v>
      </c>
      <c r="D29" s="497">
        <v>943006812.59000003</v>
      </c>
      <c r="E29" s="497">
        <v>334394626.38999999</v>
      </c>
      <c r="F29" s="497">
        <v>566356108.34000003</v>
      </c>
      <c r="G29" s="497">
        <v>105152826.81999999</v>
      </c>
      <c r="H29" s="497">
        <v>37593981.450000003</v>
      </c>
      <c r="I29" s="497">
        <v>126188940.54000001</v>
      </c>
      <c r="J29" s="509">
        <v>4978558319.3999996</v>
      </c>
    </row>
    <row r="30" spans="1:10" ht="13.5" customHeight="1">
      <c r="A30" s="7" t="s">
        <v>197</v>
      </c>
      <c r="B30" s="497">
        <v>49881035.890000001</v>
      </c>
      <c r="C30" s="497">
        <v>40658741.869999997</v>
      </c>
      <c r="D30" s="497">
        <v>28408934.550000001</v>
      </c>
      <c r="E30" s="497">
        <v>9980540.8599999994</v>
      </c>
      <c r="F30" s="497">
        <v>18950103.57</v>
      </c>
      <c r="G30" s="497">
        <v>3494386.03</v>
      </c>
      <c r="H30" s="497">
        <v>361960.21</v>
      </c>
      <c r="I30" s="497">
        <v>4646461.05</v>
      </c>
      <c r="J30" s="509">
        <v>156382164.03</v>
      </c>
    </row>
    <row r="31" spans="1:10" ht="13.5" customHeight="1">
      <c r="A31" s="13" t="s">
        <v>10</v>
      </c>
      <c r="B31" s="503">
        <v>4609417410.6300001</v>
      </c>
      <c r="C31" s="503">
        <v>3565944366.1499996</v>
      </c>
      <c r="D31" s="503">
        <v>2966207210.7000003</v>
      </c>
      <c r="E31" s="503">
        <v>1127372508.5399997</v>
      </c>
      <c r="F31" s="503">
        <v>1468983570.6699998</v>
      </c>
      <c r="G31" s="503">
        <v>388349196.83999997</v>
      </c>
      <c r="H31" s="503">
        <v>71227463.819999993</v>
      </c>
      <c r="I31" s="503">
        <v>238837192.33000004</v>
      </c>
      <c r="J31" s="510">
        <v>14436338919.68</v>
      </c>
    </row>
    <row r="32" spans="1:10" ht="13.5" customHeight="1">
      <c r="A32" s="74"/>
      <c r="B32" s="79"/>
      <c r="C32" s="79"/>
      <c r="D32" s="79"/>
      <c r="E32" s="79"/>
      <c r="F32" s="79"/>
      <c r="G32" s="79"/>
      <c r="H32" s="79"/>
      <c r="I32" s="79"/>
      <c r="J32" s="80"/>
    </row>
    <row r="33" spans="1:10">
      <c r="A33" s="13" t="s">
        <v>299</v>
      </c>
      <c r="B33" s="77" t="s">
        <v>89</v>
      </c>
      <c r="C33" s="77" t="s">
        <v>213</v>
      </c>
      <c r="D33" s="77" t="s">
        <v>214</v>
      </c>
      <c r="E33" s="77" t="s">
        <v>92</v>
      </c>
      <c r="F33" s="77" t="s">
        <v>93</v>
      </c>
      <c r="G33" s="77" t="s">
        <v>215</v>
      </c>
      <c r="H33" s="77" t="s">
        <v>95</v>
      </c>
      <c r="I33" s="77" t="s">
        <v>96</v>
      </c>
      <c r="J33" s="78" t="s">
        <v>44</v>
      </c>
    </row>
    <row r="34" spans="1:10">
      <c r="A34" s="7" t="s">
        <v>194</v>
      </c>
      <c r="B34" s="497">
        <v>2589721282.4899998</v>
      </c>
      <c r="C34" s="497">
        <v>2000314184.27</v>
      </c>
      <c r="D34" s="497">
        <v>1761285573.49</v>
      </c>
      <c r="E34" s="497">
        <v>688802858.78999996</v>
      </c>
      <c r="F34" s="497">
        <v>784630483.84000003</v>
      </c>
      <c r="G34" s="497">
        <v>241675120.46000001</v>
      </c>
      <c r="H34" s="497">
        <v>32819150.199999999</v>
      </c>
      <c r="I34" s="497">
        <v>95324045.930000007</v>
      </c>
      <c r="J34" s="509">
        <v>8194572699.4700003</v>
      </c>
    </row>
    <row r="35" spans="1:10">
      <c r="A35" s="7" t="s">
        <v>195</v>
      </c>
      <c r="B35" s="497">
        <v>658822209.39999998</v>
      </c>
      <c r="C35" s="497">
        <v>500420972.58999997</v>
      </c>
      <c r="D35" s="497">
        <v>426008885.67000002</v>
      </c>
      <c r="E35" s="497">
        <v>173106779.69999999</v>
      </c>
      <c r="F35" s="497">
        <v>185669776.31999999</v>
      </c>
      <c r="G35" s="497">
        <v>64601271.729999997</v>
      </c>
      <c r="H35" s="497">
        <v>3371877.76</v>
      </c>
      <c r="I35" s="497">
        <v>22654056.809999999</v>
      </c>
      <c r="J35" s="509">
        <v>2034655829.98</v>
      </c>
    </row>
    <row r="36" spans="1:10">
      <c r="A36" s="7" t="s">
        <v>196</v>
      </c>
      <c r="B36" s="497">
        <v>1808648914.45</v>
      </c>
      <c r="C36" s="497">
        <v>1426402512.6199999</v>
      </c>
      <c r="D36" s="497">
        <v>1070188610.49</v>
      </c>
      <c r="E36" s="497">
        <v>376270375.38999999</v>
      </c>
      <c r="F36" s="497">
        <v>639130632.63999999</v>
      </c>
      <c r="G36" s="497">
        <v>119005320.62</v>
      </c>
      <c r="H36" s="497">
        <v>42262212.149999999</v>
      </c>
      <c r="I36" s="497">
        <v>143097091.63999999</v>
      </c>
      <c r="J36" s="509">
        <v>5625005670</v>
      </c>
    </row>
    <row r="37" spans="1:10">
      <c r="A37" s="7" t="s">
        <v>197</v>
      </c>
      <c r="B37" s="497">
        <v>56115168.490000002</v>
      </c>
      <c r="C37" s="497">
        <v>45195310.869999997</v>
      </c>
      <c r="D37" s="497">
        <v>31693952.149999999</v>
      </c>
      <c r="E37" s="497">
        <v>11187046.66</v>
      </c>
      <c r="F37" s="497">
        <v>21041948.370000001</v>
      </c>
      <c r="G37" s="497">
        <v>3855070.03</v>
      </c>
      <c r="H37" s="497">
        <v>409280.61</v>
      </c>
      <c r="I37" s="497">
        <v>5187570.8499999996</v>
      </c>
      <c r="J37" s="509">
        <v>174685348.03</v>
      </c>
    </row>
    <row r="38" spans="1:10">
      <c r="A38" s="13" t="s">
        <v>10</v>
      </c>
      <c r="B38" s="503">
        <v>5113307574.8299999</v>
      </c>
      <c r="C38" s="503">
        <v>3972332980.3499999</v>
      </c>
      <c r="D38" s="503">
        <v>3289177021.7999997</v>
      </c>
      <c r="E38" s="503">
        <v>1249367060.5400002</v>
      </c>
      <c r="F38" s="503">
        <v>1630472841.1700001</v>
      </c>
      <c r="G38" s="503">
        <v>429136782.83999997</v>
      </c>
      <c r="H38" s="503">
        <v>78862520.719999999</v>
      </c>
      <c r="I38" s="503">
        <v>266262765.22999999</v>
      </c>
      <c r="J38" s="510">
        <v>16028919547.480001</v>
      </c>
    </row>
    <row r="39" spans="1:10" ht="14.25" customHeight="1">
      <c r="A39" s="74"/>
      <c r="B39" s="79"/>
      <c r="C39" s="79"/>
      <c r="D39" s="79"/>
      <c r="E39" s="79"/>
      <c r="F39" s="79"/>
      <c r="G39" s="79"/>
      <c r="H39" s="79"/>
      <c r="I39" s="79"/>
      <c r="J39" s="80"/>
    </row>
    <row r="40" spans="1:10">
      <c r="A40" s="13" t="s">
        <v>45</v>
      </c>
      <c r="B40" s="77" t="s">
        <v>89</v>
      </c>
      <c r="C40" s="77" t="s">
        <v>213</v>
      </c>
      <c r="D40" s="77" t="s">
        <v>214</v>
      </c>
      <c r="E40" s="77" t="s">
        <v>92</v>
      </c>
      <c r="F40" s="77" t="s">
        <v>93</v>
      </c>
      <c r="G40" s="77" t="s">
        <v>215</v>
      </c>
      <c r="H40" s="77" t="s">
        <v>95</v>
      </c>
      <c r="I40" s="77" t="s">
        <v>96</v>
      </c>
      <c r="J40" s="78" t="s">
        <v>44</v>
      </c>
    </row>
    <row r="41" spans="1:10">
      <c r="A41" s="7" t="s">
        <v>291</v>
      </c>
      <c r="B41" s="52">
        <v>8095430</v>
      </c>
      <c r="C41" s="52">
        <v>6559941</v>
      </c>
      <c r="D41" s="52">
        <v>5265043</v>
      </c>
      <c r="E41" s="52">
        <v>1806599</v>
      </c>
      <c r="F41" s="52">
        <v>2762234</v>
      </c>
      <c r="G41" s="52">
        <v>569827</v>
      </c>
      <c r="H41" s="52">
        <v>249345</v>
      </c>
      <c r="I41" s="52">
        <v>453324</v>
      </c>
      <c r="J41" s="473">
        <v>25766605</v>
      </c>
    </row>
    <row r="42" spans="1:10">
      <c r="A42" s="7" t="s">
        <v>292</v>
      </c>
      <c r="B42" s="81">
        <v>8.4432913384465067</v>
      </c>
      <c r="C42" s="81">
        <v>7.9282985929294183</v>
      </c>
      <c r="D42" s="81">
        <v>8.4252261567474385</v>
      </c>
      <c r="E42" s="81">
        <v>9.6352416889414858</v>
      </c>
      <c r="F42" s="81">
        <v>7.190052689236321</v>
      </c>
      <c r="G42" s="81">
        <v>10.633048276055716</v>
      </c>
      <c r="H42" s="81">
        <v>3.3054723375243138</v>
      </c>
      <c r="I42" s="81">
        <v>5.3986111478765739</v>
      </c>
      <c r="J42" s="82">
        <v>8.201257790849823</v>
      </c>
    </row>
    <row r="43" spans="1:10">
      <c r="A43" s="7" t="s">
        <v>293</v>
      </c>
      <c r="B43" s="81">
        <v>8.5723051153552063</v>
      </c>
      <c r="C43" s="81">
        <v>8.0579268929400438</v>
      </c>
      <c r="D43" s="81">
        <v>8.5489512621264439</v>
      </c>
      <c r="E43" s="81">
        <v>9.7707056186790755</v>
      </c>
      <c r="F43" s="81">
        <v>7.3147108463656592</v>
      </c>
      <c r="G43" s="81">
        <v>10.75488876448466</v>
      </c>
      <c r="H43" s="81">
        <v>3.4170005414185165</v>
      </c>
      <c r="I43" s="81">
        <v>5.6438353142564699</v>
      </c>
      <c r="J43" s="82">
        <v>8.331025022504905</v>
      </c>
    </row>
    <row r="44" spans="1:10">
      <c r="A44" s="7" t="s">
        <v>294</v>
      </c>
      <c r="B44" s="511">
        <v>395.16337991434671</v>
      </c>
      <c r="C44" s="511">
        <v>376.12817158568959</v>
      </c>
      <c r="D44" s="511">
        <v>376.36660492041563</v>
      </c>
      <c r="E44" s="511">
        <v>430.58446835185896</v>
      </c>
      <c r="F44" s="511">
        <v>349.92255724171088</v>
      </c>
      <c r="G44" s="511">
        <v>496.30298183483762</v>
      </c>
      <c r="H44" s="511">
        <v>162.75516513264753</v>
      </c>
      <c r="I44" s="511">
        <v>314.85412159956235</v>
      </c>
      <c r="J44" s="512">
        <v>382.61012127868611</v>
      </c>
    </row>
    <row r="45" spans="1:10">
      <c r="A45" s="7" t="s">
        <v>295</v>
      </c>
      <c r="B45" s="511">
        <v>569.38512353636554</v>
      </c>
      <c r="C45" s="511">
        <v>543.59396923691838</v>
      </c>
      <c r="D45" s="511">
        <v>563.37758508335071</v>
      </c>
      <c r="E45" s="511">
        <v>624.03029589853622</v>
      </c>
      <c r="F45" s="511">
        <v>531.80996637866303</v>
      </c>
      <c r="G45" s="511">
        <v>681.5212280920349</v>
      </c>
      <c r="H45" s="511">
        <v>285.65827997353063</v>
      </c>
      <c r="I45" s="511">
        <v>526.85759485489416</v>
      </c>
      <c r="J45" s="512">
        <v>560.27322651470774</v>
      </c>
    </row>
    <row r="46" spans="1:10">
      <c r="A46" s="7" t="s">
        <v>45</v>
      </c>
      <c r="B46" s="83">
        <v>0.31418302876921506</v>
      </c>
      <c r="C46" s="83">
        <v>0.25459081629108687</v>
      </c>
      <c r="D46" s="83">
        <v>0.20433592240809373</v>
      </c>
      <c r="E46" s="83">
        <v>7.011397116539024E-2</v>
      </c>
      <c r="F46" s="83">
        <v>0.10720209356257838</v>
      </c>
      <c r="G46" s="83">
        <v>2.21149429659049E-2</v>
      </c>
      <c r="H46" s="83">
        <v>9.6770606760184352E-3</v>
      </c>
      <c r="I46" s="83">
        <v>1.7593470307787931E-2</v>
      </c>
      <c r="J46" s="84">
        <v>1</v>
      </c>
    </row>
    <row r="47" spans="1:10">
      <c r="A47" s="7" t="s">
        <v>296</v>
      </c>
      <c r="B47" s="83">
        <v>0.3232822824803307</v>
      </c>
      <c r="C47" s="83">
        <v>0.24624511146536998</v>
      </c>
      <c r="D47" s="83">
        <v>0.20968102208906977</v>
      </c>
      <c r="E47" s="83">
        <v>8.2230334222138962E-2</v>
      </c>
      <c r="F47" s="83">
        <v>9.4124350175043142E-2</v>
      </c>
      <c r="G47" s="83">
        <v>2.8549158235479252E-2</v>
      </c>
      <c r="H47" s="83">
        <v>3.9690820133142096E-3</v>
      </c>
      <c r="I47" s="83">
        <v>1.1918659319253977E-2</v>
      </c>
      <c r="J47" s="84">
        <v>1</v>
      </c>
    </row>
    <row r="48" spans="1:10">
      <c r="A48" s="7" t="s">
        <v>297</v>
      </c>
      <c r="B48" s="83">
        <v>0.31929268468103916</v>
      </c>
      <c r="C48" s="83">
        <v>0.24701168253183706</v>
      </c>
      <c r="D48" s="83">
        <v>0.20546810567438176</v>
      </c>
      <c r="E48" s="83">
        <v>7.8092687821504081E-2</v>
      </c>
      <c r="F48" s="83">
        <v>0.1017559631180065</v>
      </c>
      <c r="G48" s="83">
        <v>2.6900809062510442E-2</v>
      </c>
      <c r="H48" s="83">
        <v>4.9339007774956587E-3</v>
      </c>
      <c r="I48" s="83">
        <v>1.6544166333225307E-2</v>
      </c>
      <c r="J48" s="84">
        <v>1</v>
      </c>
    </row>
    <row r="49" spans="1:10" ht="15" thickBot="1">
      <c r="A49" s="14" t="s">
        <v>46</v>
      </c>
      <c r="B49" s="85">
        <v>0.31900513067544173</v>
      </c>
      <c r="C49" s="85">
        <v>0.24782287842816661</v>
      </c>
      <c r="D49" s="85">
        <v>0.20520266584762478</v>
      </c>
      <c r="E49" s="85">
        <v>7.7944558698369679E-2</v>
      </c>
      <c r="F49" s="85">
        <v>0.10172069529329793</v>
      </c>
      <c r="G49" s="85">
        <v>2.6772658105172601E-2</v>
      </c>
      <c r="H49" s="85">
        <v>4.9200147574761785E-3</v>
      </c>
      <c r="I49" s="85">
        <v>1.66113981944504E-2</v>
      </c>
      <c r="J49" s="86">
        <v>1</v>
      </c>
    </row>
    <row r="51" spans="1:10">
      <c r="A51" s="209" t="s">
        <v>332</v>
      </c>
      <c r="B51"/>
      <c r="C51"/>
    </row>
    <row r="52" spans="1:10">
      <c r="A52" s="554" t="s">
        <v>422</v>
      </c>
    </row>
    <row r="53" spans="1:10">
      <c r="A53" s="157"/>
    </row>
    <row r="55" spans="1:10">
      <c r="A55"/>
      <c r="D55"/>
      <c r="E55"/>
      <c r="F55"/>
    </row>
    <row r="56" spans="1:10">
      <c r="A56"/>
      <c r="C56"/>
      <c r="D56"/>
      <c r="E56"/>
      <c r="F56"/>
    </row>
    <row r="57" spans="1:10">
      <c r="A57"/>
      <c r="B57"/>
      <c r="C57"/>
      <c r="D57"/>
      <c r="E57"/>
      <c r="F57"/>
    </row>
  </sheetData>
  <pageMargins left="0.70866141732283472" right="0.70866141732283472" top="0.74803149606299213" bottom="0.35433070866141736" header="0.31496062992125984" footer="0.31496062992125984"/>
  <pageSetup paperSize="9" scale="69" orientation="landscape" verticalDpi="1200" r:id="rId1"/>
  <headerFooter>
    <oddHeader>&amp;CPBS Expenditure and Prescriptions 2021-22</oddHeader>
    <oddFooter>&amp;CPage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2:H60"/>
  <sheetViews>
    <sheetView showGridLines="0" zoomScaleNormal="100" workbookViewId="0"/>
  </sheetViews>
  <sheetFormatPr defaultColWidth="9.1796875" defaultRowHeight="14.5"/>
  <cols>
    <col min="1" max="1" width="6" style="3" customWidth="1"/>
    <col min="2" max="2" width="43" style="3" customWidth="1"/>
    <col min="3" max="3" width="20.1796875" style="3" customWidth="1"/>
    <col min="4" max="4" width="20.1796875" style="11" customWidth="1"/>
    <col min="5" max="5" width="20.1796875" style="3" customWidth="1"/>
    <col min="6" max="6" width="20.1796875" style="11" customWidth="1"/>
    <col min="7" max="7" width="20.1796875" style="494" customWidth="1"/>
    <col min="8" max="8" width="11.54296875" style="3" bestFit="1" customWidth="1"/>
    <col min="9" max="16384" width="9.1796875" style="3"/>
  </cols>
  <sheetData>
    <row r="2" spans="1:8">
      <c r="A2" s="1" t="s">
        <v>387</v>
      </c>
    </row>
    <row r="3" spans="1:8">
      <c r="A3" s="3" t="s">
        <v>193</v>
      </c>
    </row>
    <row r="4" spans="1:8" ht="15" thickBot="1"/>
    <row r="5" spans="1:8" ht="29">
      <c r="A5" s="87" t="s">
        <v>47</v>
      </c>
      <c r="B5" s="88" t="s">
        <v>48</v>
      </c>
      <c r="C5" s="58" t="s">
        <v>40</v>
      </c>
      <c r="D5" s="513" t="s">
        <v>29</v>
      </c>
      <c r="E5" s="59" t="s">
        <v>43</v>
      </c>
      <c r="F5" s="513" t="s">
        <v>34</v>
      </c>
      <c r="G5" s="515" t="s">
        <v>35</v>
      </c>
    </row>
    <row r="6" spans="1:8">
      <c r="A6" s="89">
        <v>1</v>
      </c>
      <c r="B6" s="90" t="s">
        <v>521</v>
      </c>
      <c r="C6" s="32">
        <v>404089</v>
      </c>
      <c r="D6" s="503">
        <v>481028748.52999997</v>
      </c>
      <c r="E6" s="497">
        <v>6378324.2999999998</v>
      </c>
      <c r="F6" s="497">
        <v>487407072.82999998</v>
      </c>
      <c r="G6" s="500">
        <v>1206.19</v>
      </c>
      <c r="H6" s="380"/>
    </row>
    <row r="7" spans="1:8">
      <c r="A7" s="89">
        <v>2</v>
      </c>
      <c r="B7" s="90" t="s">
        <v>522</v>
      </c>
      <c r="C7" s="32">
        <v>50296</v>
      </c>
      <c r="D7" s="503">
        <v>427011808.55000001</v>
      </c>
      <c r="E7" s="497">
        <v>235725.4</v>
      </c>
      <c r="F7" s="497">
        <v>427247533.94999999</v>
      </c>
      <c r="G7" s="500">
        <v>8494.66</v>
      </c>
      <c r="H7" s="380"/>
    </row>
    <row r="8" spans="1:8">
      <c r="A8" s="89">
        <v>3</v>
      </c>
      <c r="B8" s="90" t="s">
        <v>523</v>
      </c>
      <c r="C8" s="32">
        <v>51323</v>
      </c>
      <c r="D8" s="503">
        <v>395640906.86000001</v>
      </c>
      <c r="E8" s="497">
        <v>261418.3</v>
      </c>
      <c r="F8" s="497">
        <v>395902325.16000003</v>
      </c>
      <c r="G8" s="500">
        <v>7713.94</v>
      </c>
      <c r="H8" s="380"/>
    </row>
    <row r="9" spans="1:8">
      <c r="A9" s="89">
        <v>4</v>
      </c>
      <c r="B9" s="90" t="s">
        <v>524</v>
      </c>
      <c r="C9" s="32">
        <v>42062</v>
      </c>
      <c r="D9" s="503">
        <v>300245114.22000003</v>
      </c>
      <c r="E9" s="497">
        <v>1285837</v>
      </c>
      <c r="F9" s="497">
        <v>301530951.22000003</v>
      </c>
      <c r="G9" s="500">
        <v>7168.73</v>
      </c>
      <c r="H9" s="380"/>
    </row>
    <row r="10" spans="1:8">
      <c r="A10" s="89">
        <v>5</v>
      </c>
      <c r="B10" s="90" t="s">
        <v>525</v>
      </c>
      <c r="C10" s="32">
        <v>304799</v>
      </c>
      <c r="D10" s="503">
        <v>273394919.41000003</v>
      </c>
      <c r="E10" s="497">
        <v>8718161</v>
      </c>
      <c r="F10" s="497">
        <v>282113080.41000003</v>
      </c>
      <c r="G10" s="500">
        <v>925.57</v>
      </c>
      <c r="H10" s="380"/>
    </row>
    <row r="11" spans="1:8">
      <c r="A11" s="89">
        <v>6</v>
      </c>
      <c r="B11" s="90" t="s">
        <v>526</v>
      </c>
      <c r="C11" s="32">
        <v>3322445</v>
      </c>
      <c r="D11" s="503">
        <v>270690519.95999998</v>
      </c>
      <c r="E11" s="497">
        <v>40023903.299999997</v>
      </c>
      <c r="F11" s="497">
        <v>310714423.25999999</v>
      </c>
      <c r="G11" s="500">
        <v>93.52</v>
      </c>
      <c r="H11" s="380"/>
    </row>
    <row r="12" spans="1:8">
      <c r="A12" s="89">
        <v>7</v>
      </c>
      <c r="B12" s="90" t="s">
        <v>527</v>
      </c>
      <c r="C12" s="32">
        <v>1008022</v>
      </c>
      <c r="D12" s="503">
        <v>253150145.25</v>
      </c>
      <c r="E12" s="497">
        <v>12133915.1</v>
      </c>
      <c r="F12" s="497">
        <v>265284060.34999999</v>
      </c>
      <c r="G12" s="500">
        <v>263.17</v>
      </c>
      <c r="H12" s="380"/>
    </row>
    <row r="13" spans="1:8">
      <c r="A13" s="89">
        <v>8</v>
      </c>
      <c r="B13" s="90" t="s">
        <v>528</v>
      </c>
      <c r="C13" s="32">
        <v>43723</v>
      </c>
      <c r="D13" s="503">
        <v>240149272.43000001</v>
      </c>
      <c r="E13" s="497">
        <v>887896.3</v>
      </c>
      <c r="F13" s="497">
        <v>241037168.72999999</v>
      </c>
      <c r="G13" s="500">
        <v>5512.82</v>
      </c>
      <c r="H13" s="380"/>
    </row>
    <row r="14" spans="1:8">
      <c r="A14" s="89">
        <v>9</v>
      </c>
      <c r="B14" s="90" t="s">
        <v>529</v>
      </c>
      <c r="C14" s="32">
        <v>11169</v>
      </c>
      <c r="D14" s="503">
        <v>194040084.38</v>
      </c>
      <c r="E14" s="497">
        <v>377847.7</v>
      </c>
      <c r="F14" s="497">
        <v>194417932.08000001</v>
      </c>
      <c r="G14" s="500">
        <v>17406.919999999998</v>
      </c>
      <c r="H14" s="380"/>
    </row>
    <row r="15" spans="1:8">
      <c r="A15" s="89">
        <v>10</v>
      </c>
      <c r="B15" s="90" t="s">
        <v>530</v>
      </c>
      <c r="C15" s="32">
        <v>163599</v>
      </c>
      <c r="D15" s="503">
        <v>189491815.00999999</v>
      </c>
      <c r="E15" s="497">
        <v>2274429.7999999998</v>
      </c>
      <c r="F15" s="497">
        <v>191766244.81</v>
      </c>
      <c r="G15" s="500">
        <v>1172.17</v>
      </c>
      <c r="H15" s="380"/>
    </row>
    <row r="16" spans="1:8">
      <c r="A16" s="89">
        <v>11</v>
      </c>
      <c r="B16" s="90" t="s">
        <v>531</v>
      </c>
      <c r="C16" s="32">
        <v>2439138</v>
      </c>
      <c r="D16" s="503">
        <v>162827091.96000001</v>
      </c>
      <c r="E16" s="497">
        <v>34476958</v>
      </c>
      <c r="F16" s="497">
        <v>197304049.96000001</v>
      </c>
      <c r="G16" s="500">
        <v>80.89</v>
      </c>
      <c r="H16" s="380"/>
    </row>
    <row r="17" spans="1:8">
      <c r="A17" s="89">
        <v>12</v>
      </c>
      <c r="B17" s="90" t="s">
        <v>532</v>
      </c>
      <c r="C17" s="32">
        <v>92352</v>
      </c>
      <c r="D17" s="503">
        <v>157758777.55000001</v>
      </c>
      <c r="E17" s="497">
        <v>2882353.7</v>
      </c>
      <c r="F17" s="497">
        <v>160641131.25</v>
      </c>
      <c r="G17" s="500">
        <v>1739.44</v>
      </c>
      <c r="H17" s="380"/>
    </row>
    <row r="18" spans="1:8">
      <c r="A18" s="89">
        <v>13</v>
      </c>
      <c r="B18" s="90" t="s">
        <v>533</v>
      </c>
      <c r="C18" s="32">
        <v>7595</v>
      </c>
      <c r="D18" s="503">
        <v>151785659</v>
      </c>
      <c r="E18" s="497">
        <v>80145.8</v>
      </c>
      <c r="F18" s="497">
        <v>151865804.80000001</v>
      </c>
      <c r="G18" s="500">
        <v>19995.5</v>
      </c>
      <c r="H18" s="380"/>
    </row>
    <row r="19" spans="1:8">
      <c r="A19" s="89">
        <v>14</v>
      </c>
      <c r="B19" s="90" t="s">
        <v>534</v>
      </c>
      <c r="C19" s="32">
        <v>7326</v>
      </c>
      <c r="D19" s="503">
        <v>135620565.81</v>
      </c>
      <c r="E19" s="497">
        <v>197382.8</v>
      </c>
      <c r="F19" s="497">
        <v>135817948.61000001</v>
      </c>
      <c r="G19" s="500">
        <v>18539.169999999998</v>
      </c>
      <c r="H19" s="380"/>
    </row>
    <row r="20" spans="1:8">
      <c r="A20" s="89">
        <v>15</v>
      </c>
      <c r="B20" s="90" t="s">
        <v>535</v>
      </c>
      <c r="C20" s="32">
        <v>17779</v>
      </c>
      <c r="D20" s="503">
        <v>132723583.77</v>
      </c>
      <c r="E20" s="497">
        <v>105847.9</v>
      </c>
      <c r="F20" s="497">
        <v>132829431.67</v>
      </c>
      <c r="G20" s="500">
        <v>7471.14</v>
      </c>
      <c r="H20" s="380"/>
    </row>
    <row r="21" spans="1:8">
      <c r="A21" s="89">
        <v>16</v>
      </c>
      <c r="B21" s="90" t="s">
        <v>536</v>
      </c>
      <c r="C21" s="32">
        <v>14111</v>
      </c>
      <c r="D21" s="503">
        <v>130265092.65000001</v>
      </c>
      <c r="E21" s="497">
        <v>200626.2</v>
      </c>
      <c r="F21" s="497">
        <v>130465718.84999999</v>
      </c>
      <c r="G21" s="500">
        <v>9245.67</v>
      </c>
      <c r="H21" s="380"/>
    </row>
    <row r="22" spans="1:8">
      <c r="A22" s="89">
        <v>17</v>
      </c>
      <c r="B22" s="90" t="s">
        <v>537</v>
      </c>
      <c r="C22" s="32">
        <v>10042</v>
      </c>
      <c r="D22" s="503">
        <v>126437383.26000001</v>
      </c>
      <c r="E22" s="497">
        <v>200026.7</v>
      </c>
      <c r="F22" s="497">
        <v>126637409.95999999</v>
      </c>
      <c r="G22" s="500">
        <v>12610.78</v>
      </c>
      <c r="H22" s="380"/>
    </row>
    <row r="23" spans="1:8">
      <c r="A23" s="89">
        <v>18</v>
      </c>
      <c r="B23" s="90" t="s">
        <v>538</v>
      </c>
      <c r="C23" s="32">
        <v>6212</v>
      </c>
      <c r="D23" s="503">
        <v>123885666.26000001</v>
      </c>
      <c r="E23" s="497">
        <v>114190.9</v>
      </c>
      <c r="F23" s="497">
        <v>123999857.16</v>
      </c>
      <c r="G23" s="500">
        <v>19961.34</v>
      </c>
      <c r="H23" s="380"/>
    </row>
    <row r="24" spans="1:8">
      <c r="A24" s="89">
        <v>19</v>
      </c>
      <c r="B24" s="90" t="s">
        <v>539</v>
      </c>
      <c r="C24" s="32">
        <v>15078</v>
      </c>
      <c r="D24" s="503">
        <v>119661655.98999999</v>
      </c>
      <c r="E24" s="497">
        <v>305388.3</v>
      </c>
      <c r="F24" s="497">
        <v>119967044.29000001</v>
      </c>
      <c r="G24" s="500">
        <v>7956.43</v>
      </c>
      <c r="H24" s="380"/>
    </row>
    <row r="25" spans="1:8">
      <c r="A25" s="89">
        <v>20</v>
      </c>
      <c r="B25" s="90" t="s">
        <v>540</v>
      </c>
      <c r="C25" s="32">
        <v>6517</v>
      </c>
      <c r="D25" s="503">
        <v>116050866.87</v>
      </c>
      <c r="E25" s="497">
        <v>82306.899999999994</v>
      </c>
      <c r="F25" s="497">
        <v>116133173.77</v>
      </c>
      <c r="G25" s="500">
        <v>17820.04</v>
      </c>
      <c r="H25" s="380"/>
    </row>
    <row r="26" spans="1:8">
      <c r="A26" s="89">
        <v>21</v>
      </c>
      <c r="B26" s="90" t="s">
        <v>541</v>
      </c>
      <c r="C26" s="32">
        <v>32235</v>
      </c>
      <c r="D26" s="503">
        <v>113265151.73999999</v>
      </c>
      <c r="E26" s="497">
        <v>388159.7</v>
      </c>
      <c r="F26" s="497">
        <v>113653311.44</v>
      </c>
      <c r="G26" s="500">
        <v>3525.77</v>
      </c>
      <c r="H26" s="380"/>
    </row>
    <row r="27" spans="1:8">
      <c r="A27" s="89">
        <v>22</v>
      </c>
      <c r="B27" s="90" t="s">
        <v>542</v>
      </c>
      <c r="C27" s="32">
        <v>432678</v>
      </c>
      <c r="D27" s="503">
        <v>113205858.84999999</v>
      </c>
      <c r="E27" s="497">
        <v>12000556.5</v>
      </c>
      <c r="F27" s="497">
        <v>125206415.34999999</v>
      </c>
      <c r="G27" s="500">
        <v>289.38</v>
      </c>
      <c r="H27" s="380"/>
    </row>
    <row r="28" spans="1:8">
      <c r="A28" s="89">
        <v>23</v>
      </c>
      <c r="B28" s="90" t="s">
        <v>543</v>
      </c>
      <c r="C28" s="32">
        <v>104685</v>
      </c>
      <c r="D28" s="503">
        <v>107681654.48999999</v>
      </c>
      <c r="E28" s="497">
        <v>2433871.2999999998</v>
      </c>
      <c r="F28" s="497">
        <v>110115525.79000001</v>
      </c>
      <c r="G28" s="500">
        <v>1051.8699999999999</v>
      </c>
      <c r="H28" s="380"/>
    </row>
    <row r="29" spans="1:8">
      <c r="A29" s="89">
        <v>24</v>
      </c>
      <c r="B29" s="90" t="s">
        <v>544</v>
      </c>
      <c r="C29" s="32">
        <v>37665</v>
      </c>
      <c r="D29" s="503">
        <v>104140849.28</v>
      </c>
      <c r="E29" s="497">
        <v>1272374.5</v>
      </c>
      <c r="F29" s="497">
        <v>105413223.78</v>
      </c>
      <c r="G29" s="500">
        <v>2798.7</v>
      </c>
      <c r="H29" s="380"/>
    </row>
    <row r="30" spans="1:8">
      <c r="A30" s="89">
        <v>25</v>
      </c>
      <c r="B30" s="90" t="s">
        <v>545</v>
      </c>
      <c r="C30" s="32">
        <v>47334</v>
      </c>
      <c r="D30" s="503">
        <v>103715528.40000001</v>
      </c>
      <c r="E30" s="497">
        <v>1335228.3</v>
      </c>
      <c r="F30" s="497">
        <v>105050756.7</v>
      </c>
      <c r="G30" s="500">
        <v>2219.35</v>
      </c>
      <c r="H30" s="380"/>
    </row>
    <row r="31" spans="1:8">
      <c r="A31" s="89">
        <v>26</v>
      </c>
      <c r="B31" s="90" t="s">
        <v>546</v>
      </c>
      <c r="C31" s="32">
        <v>75912</v>
      </c>
      <c r="D31" s="503">
        <v>103191080.55</v>
      </c>
      <c r="E31" s="497">
        <v>2618923.9</v>
      </c>
      <c r="F31" s="497">
        <v>105810004.45</v>
      </c>
      <c r="G31" s="500">
        <v>1393.85</v>
      </c>
      <c r="H31" s="380"/>
    </row>
    <row r="32" spans="1:8">
      <c r="A32" s="89">
        <v>27</v>
      </c>
      <c r="B32" s="90" t="s">
        <v>547</v>
      </c>
      <c r="C32" s="32">
        <v>543501</v>
      </c>
      <c r="D32" s="503">
        <v>102929230.11</v>
      </c>
      <c r="E32" s="497">
        <v>7431297.2000000002</v>
      </c>
      <c r="F32" s="497">
        <v>110360527.31</v>
      </c>
      <c r="G32" s="500">
        <v>203.05</v>
      </c>
      <c r="H32" s="380"/>
    </row>
    <row r="33" spans="1:8" ht="29">
      <c r="A33" s="89">
        <v>28</v>
      </c>
      <c r="B33" s="90" t="s">
        <v>736</v>
      </c>
      <c r="C33" s="32">
        <v>57417</v>
      </c>
      <c r="D33" s="503">
        <v>102196233.90000001</v>
      </c>
      <c r="E33" s="497">
        <v>1727685.6</v>
      </c>
      <c r="F33" s="497">
        <v>103923919.5</v>
      </c>
      <c r="G33" s="500">
        <v>1809.99</v>
      </c>
      <c r="H33" s="380"/>
    </row>
    <row r="34" spans="1:8">
      <c r="A34" s="89">
        <v>29</v>
      </c>
      <c r="B34" s="90" t="s">
        <v>548</v>
      </c>
      <c r="C34" s="32">
        <v>858460</v>
      </c>
      <c r="D34" s="503">
        <v>96985456.450000003</v>
      </c>
      <c r="E34" s="497">
        <v>17197648.699999999</v>
      </c>
      <c r="F34" s="497">
        <v>114183105.15000001</v>
      </c>
      <c r="G34" s="500">
        <v>133.01</v>
      </c>
      <c r="H34" s="380"/>
    </row>
    <row r="35" spans="1:8">
      <c r="A35" s="89">
        <v>30</v>
      </c>
      <c r="B35" s="90" t="s">
        <v>549</v>
      </c>
      <c r="C35" s="32">
        <v>12861</v>
      </c>
      <c r="D35" s="503">
        <v>96395346.640000001</v>
      </c>
      <c r="E35" s="497">
        <v>128910.9</v>
      </c>
      <c r="F35" s="497">
        <v>96524257.540000007</v>
      </c>
      <c r="G35" s="500">
        <v>7505.19</v>
      </c>
      <c r="H35" s="380"/>
    </row>
    <row r="36" spans="1:8">
      <c r="A36" s="89">
        <v>31</v>
      </c>
      <c r="B36" s="90" t="s">
        <v>550</v>
      </c>
      <c r="C36" s="32">
        <v>9095870</v>
      </c>
      <c r="D36" s="503">
        <v>94813549.599999994</v>
      </c>
      <c r="E36" s="497">
        <v>46903516.700000003</v>
      </c>
      <c r="F36" s="497">
        <v>141717066.30000001</v>
      </c>
      <c r="G36" s="500">
        <v>15.58</v>
      </c>
      <c r="H36" s="380"/>
    </row>
    <row r="37" spans="1:8">
      <c r="A37" s="89">
        <v>32</v>
      </c>
      <c r="B37" s="90" t="s">
        <v>551</v>
      </c>
      <c r="C37" s="32">
        <v>25090</v>
      </c>
      <c r="D37" s="503">
        <v>94475718.689999998</v>
      </c>
      <c r="E37" s="497">
        <v>772609.8</v>
      </c>
      <c r="F37" s="497">
        <v>95248328.489999995</v>
      </c>
      <c r="G37" s="500">
        <v>3796.27</v>
      </c>
      <c r="H37" s="380"/>
    </row>
    <row r="38" spans="1:8">
      <c r="A38" s="89">
        <v>33</v>
      </c>
      <c r="B38" s="90" t="s">
        <v>552</v>
      </c>
      <c r="C38" s="32">
        <v>22300</v>
      </c>
      <c r="D38" s="503">
        <v>93836790.640000001</v>
      </c>
      <c r="E38" s="497">
        <v>431942</v>
      </c>
      <c r="F38" s="497">
        <v>94268732.640000001</v>
      </c>
      <c r="G38" s="500">
        <v>4227.3</v>
      </c>
      <c r="H38" s="380"/>
    </row>
    <row r="39" spans="1:8">
      <c r="A39" s="89">
        <v>34</v>
      </c>
      <c r="B39" s="90" t="s">
        <v>553</v>
      </c>
      <c r="C39" s="32">
        <v>73379</v>
      </c>
      <c r="D39" s="503">
        <v>91927541.769999996</v>
      </c>
      <c r="E39" s="497">
        <v>1767625.6</v>
      </c>
      <c r="F39" s="497">
        <v>93695167.370000005</v>
      </c>
      <c r="G39" s="500">
        <v>1276.8699999999999</v>
      </c>
      <c r="H39" s="380"/>
    </row>
    <row r="40" spans="1:8">
      <c r="A40" s="89">
        <v>35</v>
      </c>
      <c r="B40" s="90" t="s">
        <v>554</v>
      </c>
      <c r="C40" s="32">
        <v>753874</v>
      </c>
      <c r="D40" s="503">
        <v>88046247.590000004</v>
      </c>
      <c r="E40" s="497">
        <v>11645871.4</v>
      </c>
      <c r="F40" s="497">
        <v>99692118.989999995</v>
      </c>
      <c r="G40" s="500">
        <v>132.24</v>
      </c>
      <c r="H40" s="380"/>
    </row>
    <row r="41" spans="1:8">
      <c r="A41" s="89">
        <v>36</v>
      </c>
      <c r="B41" s="90" t="s">
        <v>555</v>
      </c>
      <c r="C41" s="32">
        <v>63551</v>
      </c>
      <c r="D41" s="503">
        <v>86383152.390000001</v>
      </c>
      <c r="E41" s="497">
        <v>1800328.4</v>
      </c>
      <c r="F41" s="497">
        <v>88183480.790000007</v>
      </c>
      <c r="G41" s="500">
        <v>1387.6</v>
      </c>
      <c r="H41" s="380"/>
    </row>
    <row r="42" spans="1:8">
      <c r="A42" s="89">
        <v>37</v>
      </c>
      <c r="B42" s="90" t="s">
        <v>556</v>
      </c>
      <c r="C42" s="32">
        <v>74074</v>
      </c>
      <c r="D42" s="503">
        <v>83896729.019999996</v>
      </c>
      <c r="E42" s="497">
        <v>2075519.1</v>
      </c>
      <c r="F42" s="497">
        <v>85972248.120000005</v>
      </c>
      <c r="G42" s="500">
        <v>1160.6300000000001</v>
      </c>
      <c r="H42" s="380"/>
    </row>
    <row r="43" spans="1:8">
      <c r="A43" s="89">
        <v>38</v>
      </c>
      <c r="B43" s="90" t="s">
        <v>557</v>
      </c>
      <c r="C43" s="32">
        <v>5702279</v>
      </c>
      <c r="D43" s="503">
        <v>81392898.680000007</v>
      </c>
      <c r="E43" s="497">
        <v>27663755.800000001</v>
      </c>
      <c r="F43" s="497">
        <v>109056654.48</v>
      </c>
      <c r="G43" s="500">
        <v>19.13</v>
      </c>
      <c r="H43" s="380"/>
    </row>
    <row r="44" spans="1:8">
      <c r="A44" s="89">
        <v>39</v>
      </c>
      <c r="B44" s="90" t="s">
        <v>558</v>
      </c>
      <c r="C44" s="32">
        <v>234753</v>
      </c>
      <c r="D44" s="503">
        <v>81299990.859999999</v>
      </c>
      <c r="E44" s="497">
        <v>2453434</v>
      </c>
      <c r="F44" s="497">
        <v>83753424.859999999</v>
      </c>
      <c r="G44" s="500">
        <v>356.77</v>
      </c>
      <c r="H44" s="380"/>
    </row>
    <row r="45" spans="1:8">
      <c r="A45" s="89">
        <v>40</v>
      </c>
      <c r="B45" s="90" t="s">
        <v>559</v>
      </c>
      <c r="C45" s="32">
        <v>7971415</v>
      </c>
      <c r="D45" s="503">
        <v>80681721.280000001</v>
      </c>
      <c r="E45" s="497">
        <v>39722038.399999999</v>
      </c>
      <c r="F45" s="497">
        <v>120403759.68000001</v>
      </c>
      <c r="G45" s="500">
        <v>15.1</v>
      </c>
      <c r="H45" s="380"/>
    </row>
    <row r="46" spans="1:8">
      <c r="A46" s="89">
        <v>41</v>
      </c>
      <c r="B46" s="90" t="s">
        <v>560</v>
      </c>
      <c r="C46" s="32">
        <v>72836</v>
      </c>
      <c r="D46" s="503">
        <v>78995201.170000002</v>
      </c>
      <c r="E46" s="497">
        <v>1044225</v>
      </c>
      <c r="F46" s="497">
        <v>80039426.170000002</v>
      </c>
      <c r="G46" s="500">
        <v>1098.9000000000001</v>
      </c>
      <c r="H46" s="380"/>
    </row>
    <row r="47" spans="1:8">
      <c r="A47" s="89">
        <v>42</v>
      </c>
      <c r="B47" s="90" t="s">
        <v>561</v>
      </c>
      <c r="C47" s="32">
        <v>4609</v>
      </c>
      <c r="D47" s="503">
        <v>77675507.870000005</v>
      </c>
      <c r="E47" s="497">
        <v>127090</v>
      </c>
      <c r="F47" s="497">
        <v>77802597.870000005</v>
      </c>
      <c r="G47" s="500">
        <v>16880.580000000002</v>
      </c>
      <c r="H47" s="380"/>
    </row>
    <row r="48" spans="1:8">
      <c r="A48" s="89">
        <v>43</v>
      </c>
      <c r="B48" s="90" t="s">
        <v>562</v>
      </c>
      <c r="C48" s="32">
        <v>63116</v>
      </c>
      <c r="D48" s="503">
        <v>77443539.879999995</v>
      </c>
      <c r="E48" s="497">
        <v>1389850.3</v>
      </c>
      <c r="F48" s="497">
        <v>78833390.180000007</v>
      </c>
      <c r="G48" s="500">
        <v>1249.02</v>
      </c>
      <c r="H48" s="380"/>
    </row>
    <row r="49" spans="1:8">
      <c r="A49" s="89">
        <v>44</v>
      </c>
      <c r="B49" s="90" t="s">
        <v>563</v>
      </c>
      <c r="C49" s="32">
        <v>2021562</v>
      </c>
      <c r="D49" s="503">
        <v>77400383.680000007</v>
      </c>
      <c r="E49" s="497">
        <v>38763722.600000001</v>
      </c>
      <c r="F49" s="497">
        <v>116164106.28</v>
      </c>
      <c r="G49" s="500">
        <v>57.46</v>
      </c>
      <c r="H49" s="380"/>
    </row>
    <row r="50" spans="1:8" ht="29">
      <c r="A50" s="89">
        <v>45</v>
      </c>
      <c r="B50" s="90" t="s">
        <v>795</v>
      </c>
      <c r="C50" s="32">
        <v>3481</v>
      </c>
      <c r="D50" s="503">
        <v>74359140.5</v>
      </c>
      <c r="E50" s="497">
        <v>59418.400000000001</v>
      </c>
      <c r="F50" s="497">
        <v>74418558.900000006</v>
      </c>
      <c r="G50" s="500">
        <v>21378.5</v>
      </c>
      <c r="H50" s="380"/>
    </row>
    <row r="51" spans="1:8">
      <c r="A51" s="89">
        <v>46</v>
      </c>
      <c r="B51" s="90" t="s">
        <v>564</v>
      </c>
      <c r="C51" s="32">
        <v>16182</v>
      </c>
      <c r="D51" s="503">
        <v>74117965.109999999</v>
      </c>
      <c r="E51" s="497">
        <v>323217.2</v>
      </c>
      <c r="F51" s="497">
        <v>74441182.310000002</v>
      </c>
      <c r="G51" s="500">
        <v>4600.25</v>
      </c>
      <c r="H51" s="380"/>
    </row>
    <row r="52" spans="1:8">
      <c r="A52" s="89">
        <v>47</v>
      </c>
      <c r="B52" s="90" t="s">
        <v>565</v>
      </c>
      <c r="C52" s="32">
        <v>62071</v>
      </c>
      <c r="D52" s="503">
        <v>70647721.599999994</v>
      </c>
      <c r="E52" s="497">
        <v>814842</v>
      </c>
      <c r="F52" s="497">
        <v>71462563.599999994</v>
      </c>
      <c r="G52" s="500">
        <v>1151.3</v>
      </c>
      <c r="H52" s="380"/>
    </row>
    <row r="53" spans="1:8">
      <c r="A53" s="89">
        <v>48</v>
      </c>
      <c r="B53" s="90" t="s">
        <v>566</v>
      </c>
      <c r="C53" s="32">
        <v>2084796</v>
      </c>
      <c r="D53" s="503">
        <v>69927077.629999995</v>
      </c>
      <c r="E53" s="497">
        <v>43919306.799999997</v>
      </c>
      <c r="F53" s="497">
        <v>113846384.43000001</v>
      </c>
      <c r="G53" s="500">
        <v>54.61</v>
      </c>
      <c r="H53" s="380"/>
    </row>
    <row r="54" spans="1:8">
      <c r="A54" s="89">
        <v>49</v>
      </c>
      <c r="B54" s="90" t="s">
        <v>567</v>
      </c>
      <c r="C54" s="32">
        <v>15020</v>
      </c>
      <c r="D54" s="503">
        <v>69903031.739999995</v>
      </c>
      <c r="E54" s="497">
        <v>240093.9</v>
      </c>
      <c r="F54" s="497">
        <v>70143125.640000001</v>
      </c>
      <c r="G54" s="500">
        <v>4669.9799999999996</v>
      </c>
      <c r="H54" s="380"/>
    </row>
    <row r="55" spans="1:8" ht="15" thickBot="1">
      <c r="A55" s="91">
        <v>50</v>
      </c>
      <c r="B55" s="92" t="s">
        <v>568</v>
      </c>
      <c r="C55" s="38">
        <v>10570</v>
      </c>
      <c r="D55" s="499">
        <v>68163523.760000005</v>
      </c>
      <c r="E55" s="514">
        <v>39535.5</v>
      </c>
      <c r="F55" s="514">
        <v>68203059.260000005</v>
      </c>
      <c r="G55" s="516">
        <v>6452.51</v>
      </c>
      <c r="H55" s="380"/>
    </row>
    <row r="57" spans="1:8">
      <c r="A57" s="209" t="s">
        <v>333</v>
      </c>
    </row>
    <row r="58" spans="1:8">
      <c r="A58" s="209" t="s">
        <v>173</v>
      </c>
    </row>
    <row r="59" spans="1:8">
      <c r="A59" s="209" t="s">
        <v>172</v>
      </c>
    </row>
    <row r="60" spans="1:8">
      <c r="A60" s="157" t="s">
        <v>279</v>
      </c>
    </row>
  </sheetData>
  <pageMargins left="0.70866141732283472" right="0.70866141732283472" top="0.74803149606299213" bottom="0.35433070866141736" header="0.31496062992125984" footer="0.31496062992125984"/>
  <pageSetup paperSize="9" scale="58" orientation="portrait" verticalDpi="1200" r:id="rId1"/>
  <headerFooter>
    <oddHeader>&amp;CPBS Expenditure and Prescriptions 2021-22</oddHeader>
    <oddFooter>&amp;CPage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2:I60"/>
  <sheetViews>
    <sheetView showGridLines="0" zoomScaleNormal="100" workbookViewId="0"/>
  </sheetViews>
  <sheetFormatPr defaultColWidth="9.1796875" defaultRowHeight="14.5"/>
  <cols>
    <col min="1" max="1" width="6.7265625" style="3" customWidth="1"/>
    <col min="2" max="2" width="42.54296875" style="3" customWidth="1"/>
    <col min="3" max="3" width="18.453125" style="3" customWidth="1"/>
    <col min="4" max="6" width="18.453125" style="11" customWidth="1"/>
    <col min="7" max="7" width="18.453125" style="494" customWidth="1"/>
    <col min="8" max="16384" width="9.1796875" style="3"/>
  </cols>
  <sheetData>
    <row r="2" spans="1:8">
      <c r="A2" s="1" t="s">
        <v>388</v>
      </c>
    </row>
    <row r="3" spans="1:8">
      <c r="A3" s="3" t="s">
        <v>193</v>
      </c>
    </row>
    <row r="4" spans="1:8" ht="15" thickBot="1"/>
    <row r="5" spans="1:8" ht="29">
      <c r="A5" s="87" t="s">
        <v>47</v>
      </c>
      <c r="B5" s="88" t="s">
        <v>48</v>
      </c>
      <c r="C5" s="93" t="s">
        <v>40</v>
      </c>
      <c r="D5" s="518" t="s">
        <v>29</v>
      </c>
      <c r="E5" s="518" t="s">
        <v>43</v>
      </c>
      <c r="F5" s="518" t="s">
        <v>34</v>
      </c>
      <c r="G5" s="519" t="s">
        <v>35</v>
      </c>
    </row>
    <row r="6" spans="1:8">
      <c r="A6" s="89">
        <v>1</v>
      </c>
      <c r="B6" s="90" t="s">
        <v>550</v>
      </c>
      <c r="C6" s="37">
        <v>9095870</v>
      </c>
      <c r="D6" s="497">
        <v>94813549.599999994</v>
      </c>
      <c r="E6" s="497">
        <v>46903516.700000003</v>
      </c>
      <c r="F6" s="497">
        <v>141717066.30000001</v>
      </c>
      <c r="G6" s="500">
        <v>15.58</v>
      </c>
      <c r="H6" s="94"/>
    </row>
    <row r="7" spans="1:8">
      <c r="A7" s="89">
        <v>2</v>
      </c>
      <c r="B7" s="90" t="s">
        <v>559</v>
      </c>
      <c r="C7" s="37">
        <v>7971415</v>
      </c>
      <c r="D7" s="497">
        <v>80681721.280000001</v>
      </c>
      <c r="E7" s="497">
        <v>39722038.399999999</v>
      </c>
      <c r="F7" s="497">
        <v>120403759.68000001</v>
      </c>
      <c r="G7" s="500">
        <v>15.1</v>
      </c>
      <c r="H7" s="94"/>
    </row>
    <row r="8" spans="1:8">
      <c r="A8" s="89">
        <v>3</v>
      </c>
      <c r="B8" s="90" t="s">
        <v>569</v>
      </c>
      <c r="C8" s="37">
        <v>6636707</v>
      </c>
      <c r="D8" s="497">
        <v>64467337.549999997</v>
      </c>
      <c r="E8" s="497">
        <v>31850783.800000001</v>
      </c>
      <c r="F8" s="497">
        <v>96318121.349999994</v>
      </c>
      <c r="G8" s="500">
        <v>14.51</v>
      </c>
      <c r="H8" s="94"/>
    </row>
    <row r="9" spans="1:8">
      <c r="A9" s="89">
        <v>4</v>
      </c>
      <c r="B9" s="90" t="s">
        <v>557</v>
      </c>
      <c r="C9" s="37">
        <v>5702279</v>
      </c>
      <c r="D9" s="497">
        <v>81392898.680000007</v>
      </c>
      <c r="E9" s="497">
        <v>27663755.800000001</v>
      </c>
      <c r="F9" s="497">
        <v>109056654.48</v>
      </c>
      <c r="G9" s="500">
        <v>19.13</v>
      </c>
      <c r="H9" s="94"/>
    </row>
    <row r="10" spans="1:8">
      <c r="A10" s="89">
        <v>5</v>
      </c>
      <c r="B10" s="90" t="s">
        <v>570</v>
      </c>
      <c r="C10" s="37">
        <v>4154721</v>
      </c>
      <c r="D10" s="497">
        <v>42443121.600000001</v>
      </c>
      <c r="E10" s="497">
        <v>21458296</v>
      </c>
      <c r="F10" s="497">
        <v>63901417.600000001</v>
      </c>
      <c r="G10" s="500">
        <v>15.38</v>
      </c>
      <c r="H10" s="94"/>
    </row>
    <row r="11" spans="1:8">
      <c r="A11" s="89">
        <v>6</v>
      </c>
      <c r="B11" s="90" t="s">
        <v>571</v>
      </c>
      <c r="C11" s="37">
        <v>3555331</v>
      </c>
      <c r="D11" s="497">
        <v>41496823.640000001</v>
      </c>
      <c r="E11" s="497">
        <v>16130368.199999999</v>
      </c>
      <c r="F11" s="497">
        <v>57627191.840000004</v>
      </c>
      <c r="G11" s="500">
        <v>16.21</v>
      </c>
      <c r="H11" s="94"/>
    </row>
    <row r="12" spans="1:8">
      <c r="A12" s="89">
        <v>7</v>
      </c>
      <c r="B12" s="90" t="s">
        <v>526</v>
      </c>
      <c r="C12" s="37">
        <v>3322445</v>
      </c>
      <c r="D12" s="497">
        <v>270690519.95999998</v>
      </c>
      <c r="E12" s="497">
        <v>40023903.299999997</v>
      </c>
      <c r="F12" s="497">
        <v>310714423.25999999</v>
      </c>
      <c r="G12" s="500">
        <v>93.52</v>
      </c>
      <c r="H12" s="94"/>
    </row>
    <row r="13" spans="1:8">
      <c r="A13" s="89">
        <v>8</v>
      </c>
      <c r="B13" s="90" t="s">
        <v>572</v>
      </c>
      <c r="C13" s="37">
        <v>3098435</v>
      </c>
      <c r="D13" s="497">
        <v>55950444.109999999</v>
      </c>
      <c r="E13" s="497">
        <v>13080275.199999999</v>
      </c>
      <c r="F13" s="497">
        <v>69030719.310000002</v>
      </c>
      <c r="G13" s="500">
        <v>22.28</v>
      </c>
      <c r="H13" s="94"/>
    </row>
    <row r="14" spans="1:8">
      <c r="A14" s="89">
        <v>9</v>
      </c>
      <c r="B14" s="90" t="s">
        <v>573</v>
      </c>
      <c r="C14" s="37">
        <v>3075028</v>
      </c>
      <c r="D14" s="497">
        <v>26332074.34</v>
      </c>
      <c r="E14" s="497">
        <v>15290236.4</v>
      </c>
      <c r="F14" s="497">
        <v>41622310.740000002</v>
      </c>
      <c r="G14" s="500">
        <v>13.54</v>
      </c>
      <c r="H14" s="94"/>
    </row>
    <row r="15" spans="1:8">
      <c r="A15" s="89">
        <v>10</v>
      </c>
      <c r="B15" s="90" t="s">
        <v>574</v>
      </c>
      <c r="C15" s="37">
        <v>2722818</v>
      </c>
      <c r="D15" s="497">
        <v>47360695.020000003</v>
      </c>
      <c r="E15" s="497">
        <v>11465856.699999999</v>
      </c>
      <c r="F15" s="497">
        <v>58826551.719999999</v>
      </c>
      <c r="G15" s="500">
        <v>21.61</v>
      </c>
      <c r="H15" s="94"/>
    </row>
    <row r="16" spans="1:8">
      <c r="A16" s="89">
        <v>11</v>
      </c>
      <c r="B16" s="90" t="s">
        <v>575</v>
      </c>
      <c r="C16" s="37">
        <v>2670202</v>
      </c>
      <c r="D16" s="497">
        <v>25878869.300000001</v>
      </c>
      <c r="E16" s="497">
        <v>13573004.800000001</v>
      </c>
      <c r="F16" s="497">
        <v>39451874.100000001</v>
      </c>
      <c r="G16" s="500">
        <v>14.77</v>
      </c>
    </row>
    <row r="17" spans="1:7">
      <c r="A17" s="89">
        <v>12</v>
      </c>
      <c r="B17" s="90" t="s">
        <v>576</v>
      </c>
      <c r="C17" s="37">
        <v>2508183</v>
      </c>
      <c r="D17" s="497">
        <v>25537124.760000002</v>
      </c>
      <c r="E17" s="497">
        <v>13303023.1</v>
      </c>
      <c r="F17" s="497">
        <v>38840147.859999999</v>
      </c>
      <c r="G17" s="500">
        <v>15.49</v>
      </c>
    </row>
    <row r="18" spans="1:7">
      <c r="A18" s="89">
        <v>13</v>
      </c>
      <c r="B18" s="90" t="s">
        <v>531</v>
      </c>
      <c r="C18" s="37">
        <v>2439138</v>
      </c>
      <c r="D18" s="497">
        <v>162827091.96000001</v>
      </c>
      <c r="E18" s="497">
        <v>34476958</v>
      </c>
      <c r="F18" s="497">
        <v>197304049.96000001</v>
      </c>
      <c r="G18" s="500">
        <v>80.89</v>
      </c>
    </row>
    <row r="19" spans="1:7">
      <c r="A19" s="89">
        <v>14</v>
      </c>
      <c r="B19" s="90" t="s">
        <v>577</v>
      </c>
      <c r="C19" s="37">
        <v>2412280</v>
      </c>
      <c r="D19" s="497">
        <v>22760671.809999999</v>
      </c>
      <c r="E19" s="497">
        <v>12755929.4</v>
      </c>
      <c r="F19" s="497">
        <v>35516601.210000001</v>
      </c>
      <c r="G19" s="500">
        <v>14.72</v>
      </c>
    </row>
    <row r="20" spans="1:7">
      <c r="A20" s="89">
        <v>15</v>
      </c>
      <c r="B20" s="90" t="s">
        <v>578</v>
      </c>
      <c r="C20" s="37">
        <v>2402814</v>
      </c>
      <c r="D20" s="497">
        <v>23805554.5</v>
      </c>
      <c r="E20" s="497">
        <v>12532248.800000001</v>
      </c>
      <c r="F20" s="497">
        <v>36337803.299999997</v>
      </c>
      <c r="G20" s="500">
        <v>15.12</v>
      </c>
    </row>
    <row r="21" spans="1:7">
      <c r="A21" s="89">
        <v>16</v>
      </c>
      <c r="B21" s="90" t="s">
        <v>579</v>
      </c>
      <c r="C21" s="37">
        <v>2373466</v>
      </c>
      <c r="D21" s="497">
        <v>22726766.309999999</v>
      </c>
      <c r="E21" s="497">
        <v>12739474.1</v>
      </c>
      <c r="F21" s="497">
        <v>35466240.409999996</v>
      </c>
      <c r="G21" s="500">
        <v>14.94</v>
      </c>
    </row>
    <row r="22" spans="1:7">
      <c r="A22" s="89">
        <v>17</v>
      </c>
      <c r="B22" s="90" t="s">
        <v>580</v>
      </c>
      <c r="C22" s="37">
        <v>2282051</v>
      </c>
      <c r="D22" s="497">
        <v>26266137.390000001</v>
      </c>
      <c r="E22" s="497">
        <v>10862238.800000001</v>
      </c>
      <c r="F22" s="497">
        <v>37128376.189999998</v>
      </c>
      <c r="G22" s="500">
        <v>16.27</v>
      </c>
    </row>
    <row r="23" spans="1:7">
      <c r="A23" s="89">
        <v>18</v>
      </c>
      <c r="B23" s="90" t="s">
        <v>581</v>
      </c>
      <c r="C23" s="37">
        <v>2172083</v>
      </c>
      <c r="D23" s="497">
        <v>20568163.870000001</v>
      </c>
      <c r="E23" s="497">
        <v>11420514.4</v>
      </c>
      <c r="F23" s="497">
        <v>31988678.27</v>
      </c>
      <c r="G23" s="500">
        <v>14.73</v>
      </c>
    </row>
    <row r="24" spans="1:7">
      <c r="A24" s="89">
        <v>19</v>
      </c>
      <c r="B24" s="90" t="s">
        <v>582</v>
      </c>
      <c r="C24" s="37">
        <v>2103325</v>
      </c>
      <c r="D24" s="497">
        <v>20221797.579999998</v>
      </c>
      <c r="E24" s="497">
        <v>10441804.6</v>
      </c>
      <c r="F24" s="497">
        <v>30663602.18</v>
      </c>
      <c r="G24" s="500">
        <v>14.58</v>
      </c>
    </row>
    <row r="25" spans="1:7">
      <c r="A25" s="89">
        <v>20</v>
      </c>
      <c r="B25" s="90" t="s">
        <v>566</v>
      </c>
      <c r="C25" s="37">
        <v>2084796</v>
      </c>
      <c r="D25" s="497">
        <v>69927077.629999995</v>
      </c>
      <c r="E25" s="497">
        <v>43919306.799999997</v>
      </c>
      <c r="F25" s="497">
        <v>113846384.43000001</v>
      </c>
      <c r="G25" s="500">
        <v>54.61</v>
      </c>
    </row>
    <row r="26" spans="1:7">
      <c r="A26" s="89">
        <v>21</v>
      </c>
      <c r="B26" s="90" t="s">
        <v>583</v>
      </c>
      <c r="C26" s="37">
        <v>2044537</v>
      </c>
      <c r="D26" s="497">
        <v>18754875</v>
      </c>
      <c r="E26" s="497">
        <v>9939295.0999999996</v>
      </c>
      <c r="F26" s="497">
        <v>28694170.100000001</v>
      </c>
      <c r="G26" s="500">
        <v>14.03</v>
      </c>
    </row>
    <row r="27" spans="1:7">
      <c r="A27" s="89">
        <v>22</v>
      </c>
      <c r="B27" s="90" t="s">
        <v>563</v>
      </c>
      <c r="C27" s="37">
        <v>2021562</v>
      </c>
      <c r="D27" s="497">
        <v>77400383.680000007</v>
      </c>
      <c r="E27" s="497">
        <v>38763722.600000001</v>
      </c>
      <c r="F27" s="497">
        <v>116164106.28</v>
      </c>
      <c r="G27" s="500">
        <v>57.46</v>
      </c>
    </row>
    <row r="28" spans="1:7">
      <c r="A28" s="89">
        <v>23</v>
      </c>
      <c r="B28" s="90" t="s">
        <v>584</v>
      </c>
      <c r="C28" s="37">
        <v>1990877</v>
      </c>
      <c r="D28" s="497">
        <v>47138782.740000002</v>
      </c>
      <c r="E28" s="497">
        <v>10558839.199999999</v>
      </c>
      <c r="F28" s="497">
        <v>57697621.939999998</v>
      </c>
      <c r="G28" s="500">
        <v>28.98</v>
      </c>
    </row>
    <row r="29" spans="1:7">
      <c r="A29" s="89">
        <v>24</v>
      </c>
      <c r="B29" s="90" t="s">
        <v>585</v>
      </c>
      <c r="C29" s="37">
        <v>1971330</v>
      </c>
      <c r="D29" s="497">
        <v>35587248.520000003</v>
      </c>
      <c r="E29" s="497">
        <v>10989532.9</v>
      </c>
      <c r="F29" s="497">
        <v>46576781.420000002</v>
      </c>
      <c r="G29" s="500">
        <v>23.63</v>
      </c>
    </row>
    <row r="30" spans="1:7">
      <c r="A30" s="89">
        <v>25</v>
      </c>
      <c r="B30" s="90" t="s">
        <v>586</v>
      </c>
      <c r="C30" s="37">
        <v>1846006</v>
      </c>
      <c r="D30" s="497">
        <v>17876564.82</v>
      </c>
      <c r="E30" s="497">
        <v>8459491.5999999996</v>
      </c>
      <c r="F30" s="497">
        <v>26336056.420000002</v>
      </c>
      <c r="G30" s="500">
        <v>14.27</v>
      </c>
    </row>
    <row r="31" spans="1:7">
      <c r="A31" s="89">
        <v>26</v>
      </c>
      <c r="B31" s="90" t="s">
        <v>587</v>
      </c>
      <c r="C31" s="37">
        <v>1838819</v>
      </c>
      <c r="D31" s="497">
        <v>22260215.780000001</v>
      </c>
      <c r="E31" s="497">
        <v>9404650.0999999996</v>
      </c>
      <c r="F31" s="497">
        <v>31664865.879999999</v>
      </c>
      <c r="G31" s="500">
        <v>17.22</v>
      </c>
    </row>
    <row r="32" spans="1:7">
      <c r="A32" s="89">
        <v>27</v>
      </c>
      <c r="B32" s="90" t="s">
        <v>588</v>
      </c>
      <c r="C32" s="37">
        <v>1819062</v>
      </c>
      <c r="D32" s="497">
        <v>21521539.829999998</v>
      </c>
      <c r="E32" s="497">
        <v>8015996.7999999998</v>
      </c>
      <c r="F32" s="497">
        <v>29537536.629999999</v>
      </c>
      <c r="G32" s="500">
        <v>16.239999999999998</v>
      </c>
    </row>
    <row r="33" spans="1:7">
      <c r="A33" s="89">
        <v>28</v>
      </c>
      <c r="B33" s="90" t="s">
        <v>589</v>
      </c>
      <c r="C33" s="37">
        <v>1745798</v>
      </c>
      <c r="D33" s="497">
        <v>18612682.25</v>
      </c>
      <c r="E33" s="497">
        <v>8103402.2999999998</v>
      </c>
      <c r="F33" s="497">
        <v>26716084.550000001</v>
      </c>
      <c r="G33" s="500">
        <v>15.3</v>
      </c>
    </row>
    <row r="34" spans="1:7">
      <c r="A34" s="89">
        <v>29</v>
      </c>
      <c r="B34" s="90" t="s">
        <v>590</v>
      </c>
      <c r="C34" s="37">
        <v>1714888</v>
      </c>
      <c r="D34" s="497">
        <v>17812723.149999999</v>
      </c>
      <c r="E34" s="497">
        <v>8161715.4000000004</v>
      </c>
      <c r="F34" s="497">
        <v>25974438.550000001</v>
      </c>
      <c r="G34" s="500">
        <v>15.15</v>
      </c>
    </row>
    <row r="35" spans="1:7">
      <c r="A35" s="89">
        <v>30</v>
      </c>
      <c r="B35" s="90" t="s">
        <v>591</v>
      </c>
      <c r="C35" s="37">
        <v>1713267</v>
      </c>
      <c r="D35" s="497">
        <v>17634327.82</v>
      </c>
      <c r="E35" s="497">
        <v>8327706.2000000002</v>
      </c>
      <c r="F35" s="497">
        <v>25962034.02</v>
      </c>
      <c r="G35" s="500">
        <v>15.15</v>
      </c>
    </row>
    <row r="36" spans="1:7">
      <c r="A36" s="89">
        <v>31</v>
      </c>
      <c r="B36" s="90" t="s">
        <v>592</v>
      </c>
      <c r="C36" s="37">
        <v>1629451</v>
      </c>
      <c r="D36" s="497">
        <v>24211905.920000002</v>
      </c>
      <c r="E36" s="497">
        <v>6056746.4000000004</v>
      </c>
      <c r="F36" s="497">
        <v>30268652.32</v>
      </c>
      <c r="G36" s="500">
        <v>18.579999999999998</v>
      </c>
    </row>
    <row r="37" spans="1:7">
      <c r="A37" s="89">
        <v>32</v>
      </c>
      <c r="B37" s="90" t="s">
        <v>593</v>
      </c>
      <c r="C37" s="37">
        <v>1616435</v>
      </c>
      <c r="D37" s="497">
        <v>18922376.43</v>
      </c>
      <c r="E37" s="497">
        <v>8868066.8000000007</v>
      </c>
      <c r="F37" s="497">
        <v>27790443.23</v>
      </c>
      <c r="G37" s="500">
        <v>17.190000000000001</v>
      </c>
    </row>
    <row r="38" spans="1:7">
      <c r="A38" s="89">
        <v>33</v>
      </c>
      <c r="B38" s="90" t="s">
        <v>594</v>
      </c>
      <c r="C38" s="37">
        <v>1613766</v>
      </c>
      <c r="D38" s="497">
        <v>15218170.439999999</v>
      </c>
      <c r="E38" s="497">
        <v>7919814.2000000002</v>
      </c>
      <c r="F38" s="497">
        <v>23137984.640000001</v>
      </c>
      <c r="G38" s="500">
        <v>14.34</v>
      </c>
    </row>
    <row r="39" spans="1:7">
      <c r="A39" s="89">
        <v>34</v>
      </c>
      <c r="B39" s="90" t="s">
        <v>595</v>
      </c>
      <c r="C39" s="37">
        <v>1603556</v>
      </c>
      <c r="D39" s="497">
        <v>25400104.5</v>
      </c>
      <c r="E39" s="497">
        <v>7397633.2000000002</v>
      </c>
      <c r="F39" s="497">
        <v>32797737.699999999</v>
      </c>
      <c r="G39" s="500">
        <v>20.45</v>
      </c>
    </row>
    <row r="40" spans="1:7">
      <c r="A40" s="89">
        <v>35</v>
      </c>
      <c r="B40" s="90" t="s">
        <v>596</v>
      </c>
      <c r="C40" s="37">
        <v>1532676</v>
      </c>
      <c r="D40" s="497">
        <v>59338226.210000001</v>
      </c>
      <c r="E40" s="497">
        <v>25692140.899999999</v>
      </c>
      <c r="F40" s="497">
        <v>85030367.109999999</v>
      </c>
      <c r="G40" s="500">
        <v>55.48</v>
      </c>
    </row>
    <row r="41" spans="1:7">
      <c r="A41" s="89">
        <v>36</v>
      </c>
      <c r="B41" s="90" t="s">
        <v>597</v>
      </c>
      <c r="C41" s="37">
        <v>1503918</v>
      </c>
      <c r="D41" s="497">
        <v>38489130.479999997</v>
      </c>
      <c r="E41" s="497">
        <v>7148719</v>
      </c>
      <c r="F41" s="497">
        <v>45637849.479999997</v>
      </c>
      <c r="G41" s="500">
        <v>30.35</v>
      </c>
    </row>
    <row r="42" spans="1:7">
      <c r="A42" s="89">
        <v>37</v>
      </c>
      <c r="B42" s="90" t="s">
        <v>598</v>
      </c>
      <c r="C42" s="37">
        <v>1496666</v>
      </c>
      <c r="D42" s="497">
        <v>14971025.51</v>
      </c>
      <c r="E42" s="497">
        <v>6123327</v>
      </c>
      <c r="F42" s="497">
        <v>21094352.510000002</v>
      </c>
      <c r="G42" s="500">
        <v>14.09</v>
      </c>
    </row>
    <row r="43" spans="1:7">
      <c r="A43" s="89">
        <v>38</v>
      </c>
      <c r="B43" s="90" t="s">
        <v>599</v>
      </c>
      <c r="C43" s="37">
        <v>1486929</v>
      </c>
      <c r="D43" s="497">
        <v>12546963.060000001</v>
      </c>
      <c r="E43" s="497">
        <v>7256587.7000000002</v>
      </c>
      <c r="F43" s="497">
        <v>19803550.760000002</v>
      </c>
      <c r="G43" s="500">
        <v>13.32</v>
      </c>
    </row>
    <row r="44" spans="1:7">
      <c r="A44" s="89">
        <v>39</v>
      </c>
      <c r="B44" s="90" t="s">
        <v>600</v>
      </c>
      <c r="C44" s="37">
        <v>1458467</v>
      </c>
      <c r="D44" s="497">
        <v>13792779.25</v>
      </c>
      <c r="E44" s="497">
        <v>8133803.5</v>
      </c>
      <c r="F44" s="497">
        <v>21926582.75</v>
      </c>
      <c r="G44" s="500">
        <v>15.03</v>
      </c>
    </row>
    <row r="45" spans="1:7">
      <c r="A45" s="89">
        <v>40</v>
      </c>
      <c r="B45" s="90" t="s">
        <v>601</v>
      </c>
      <c r="C45" s="37">
        <v>1391708</v>
      </c>
      <c r="D45" s="497">
        <v>14767395.02</v>
      </c>
      <c r="E45" s="497">
        <v>7185053</v>
      </c>
      <c r="F45" s="497">
        <v>21952448.02</v>
      </c>
      <c r="G45" s="500">
        <v>15.77</v>
      </c>
    </row>
    <row r="46" spans="1:7">
      <c r="A46" s="89">
        <v>41</v>
      </c>
      <c r="B46" s="90" t="s">
        <v>602</v>
      </c>
      <c r="C46" s="37">
        <v>1355465</v>
      </c>
      <c r="D46" s="497">
        <v>20128838.539999999</v>
      </c>
      <c r="E46" s="497">
        <v>5675895.4000000004</v>
      </c>
      <c r="F46" s="497">
        <v>25804733.940000001</v>
      </c>
      <c r="G46" s="500">
        <v>19.04</v>
      </c>
    </row>
    <row r="47" spans="1:7">
      <c r="A47" s="89">
        <v>42</v>
      </c>
      <c r="B47" s="90" t="s">
        <v>603</v>
      </c>
      <c r="C47" s="37">
        <v>1347829</v>
      </c>
      <c r="D47" s="497">
        <v>55140450.619999997</v>
      </c>
      <c r="E47" s="497">
        <v>8718204.0999999996</v>
      </c>
      <c r="F47" s="497">
        <v>63858654.719999999</v>
      </c>
      <c r="G47" s="500">
        <v>47.38</v>
      </c>
    </row>
    <row r="48" spans="1:7">
      <c r="A48" s="89">
        <v>43</v>
      </c>
      <c r="B48" s="90" t="s">
        <v>604</v>
      </c>
      <c r="C48" s="37">
        <v>1338328</v>
      </c>
      <c r="D48" s="497">
        <v>14487634.85</v>
      </c>
      <c r="E48" s="497">
        <v>6742877.2000000002</v>
      </c>
      <c r="F48" s="497">
        <v>21230512.050000001</v>
      </c>
      <c r="G48" s="500">
        <v>15.86</v>
      </c>
    </row>
    <row r="49" spans="1:9">
      <c r="A49" s="89">
        <v>44</v>
      </c>
      <c r="B49" s="90" t="s">
        <v>605</v>
      </c>
      <c r="C49" s="37">
        <v>1293787</v>
      </c>
      <c r="D49" s="497">
        <v>44019068.990000002</v>
      </c>
      <c r="E49" s="497">
        <v>11663485.4</v>
      </c>
      <c r="F49" s="497">
        <v>55682554.390000001</v>
      </c>
      <c r="G49" s="500">
        <v>43.04</v>
      </c>
    </row>
    <row r="50" spans="1:9">
      <c r="A50" s="89">
        <v>45</v>
      </c>
      <c r="B50" s="90" t="s">
        <v>606</v>
      </c>
      <c r="C50" s="37">
        <v>1286395</v>
      </c>
      <c r="D50" s="497">
        <v>15026835.33</v>
      </c>
      <c r="E50" s="497">
        <v>6201055.2000000002</v>
      </c>
      <c r="F50" s="497">
        <v>21227890.530000001</v>
      </c>
      <c r="G50" s="500">
        <v>16.5</v>
      </c>
    </row>
    <row r="51" spans="1:9">
      <c r="A51" s="89">
        <v>46</v>
      </c>
      <c r="B51" s="90" t="s">
        <v>607</v>
      </c>
      <c r="C51" s="37">
        <v>1260716</v>
      </c>
      <c r="D51" s="497">
        <v>18075834.489999998</v>
      </c>
      <c r="E51" s="497">
        <v>6096634</v>
      </c>
      <c r="F51" s="497">
        <v>24172468.489999998</v>
      </c>
      <c r="G51" s="500">
        <v>19.170000000000002</v>
      </c>
    </row>
    <row r="52" spans="1:9">
      <c r="A52" s="89">
        <v>47</v>
      </c>
      <c r="B52" s="90" t="s">
        <v>608</v>
      </c>
      <c r="C52" s="37">
        <v>1260685</v>
      </c>
      <c r="D52" s="497">
        <v>13240340.050000001</v>
      </c>
      <c r="E52" s="497">
        <v>5915300.4000000004</v>
      </c>
      <c r="F52" s="497">
        <v>19155640.449999999</v>
      </c>
      <c r="G52" s="500">
        <v>15.19</v>
      </c>
    </row>
    <row r="53" spans="1:9">
      <c r="A53" s="89">
        <v>48</v>
      </c>
      <c r="B53" s="90" t="s">
        <v>609</v>
      </c>
      <c r="C53" s="37">
        <v>1252933</v>
      </c>
      <c r="D53" s="497">
        <v>13230974.23</v>
      </c>
      <c r="E53" s="497">
        <v>6617310.0999999996</v>
      </c>
      <c r="F53" s="497">
        <v>19848284.329999998</v>
      </c>
      <c r="G53" s="500">
        <v>15.84</v>
      </c>
    </row>
    <row r="54" spans="1:9" ht="29">
      <c r="A54" s="89">
        <v>49</v>
      </c>
      <c r="B54" s="90" t="s">
        <v>796</v>
      </c>
      <c r="C54" s="37">
        <v>1252544</v>
      </c>
      <c r="D54" s="497">
        <v>20208529.050000001</v>
      </c>
      <c r="E54" s="497">
        <v>5222818.4000000004</v>
      </c>
      <c r="F54" s="497">
        <v>25431347.449999999</v>
      </c>
      <c r="G54" s="500">
        <v>20.3</v>
      </c>
    </row>
    <row r="55" spans="1:9" ht="15" thickBot="1">
      <c r="A55" s="91">
        <v>50</v>
      </c>
      <c r="B55" s="92" t="s">
        <v>610</v>
      </c>
      <c r="C55" s="61">
        <v>1216877</v>
      </c>
      <c r="D55" s="514">
        <v>24582779.84</v>
      </c>
      <c r="E55" s="514">
        <v>8316370.0999999996</v>
      </c>
      <c r="F55" s="514">
        <v>32899149.940000001</v>
      </c>
      <c r="G55" s="516">
        <v>27.04</v>
      </c>
    </row>
    <row r="57" spans="1:9">
      <c r="A57" s="209" t="s">
        <v>333</v>
      </c>
      <c r="B57"/>
      <c r="C57"/>
      <c r="D57" s="192"/>
      <c r="E57" s="192"/>
      <c r="F57" s="192"/>
      <c r="G57" s="517"/>
      <c r="H57"/>
      <c r="I57"/>
    </row>
    <row r="58" spans="1:9">
      <c r="A58" s="209" t="s">
        <v>173</v>
      </c>
      <c r="B58"/>
      <c r="C58"/>
      <c r="D58" s="192"/>
      <c r="E58" s="192"/>
      <c r="F58" s="192"/>
      <c r="G58" s="517"/>
      <c r="H58"/>
      <c r="I58"/>
    </row>
    <row r="59" spans="1:9">
      <c r="A59" s="209" t="s">
        <v>172</v>
      </c>
      <c r="B59"/>
      <c r="C59"/>
      <c r="D59" s="192"/>
      <c r="E59" s="192"/>
      <c r="F59" s="192"/>
      <c r="G59" s="517"/>
      <c r="H59"/>
      <c r="I59"/>
    </row>
    <row r="60" spans="1:9">
      <c r="A60" s="157" t="s">
        <v>279</v>
      </c>
      <c r="B60"/>
      <c r="C60"/>
      <c r="D60" s="192"/>
      <c r="E60" s="192"/>
      <c r="F60" s="192"/>
      <c r="G60" s="517"/>
      <c r="H60"/>
      <c r="I60"/>
    </row>
  </sheetData>
  <pageMargins left="0.70866141732283472" right="0.70866141732283472" top="0.74803149606299213" bottom="0.35433070866141736" header="0.31496062992125984" footer="0.31496062992125984"/>
  <pageSetup paperSize="9" scale="61" orientation="portrait" verticalDpi="1200" r:id="rId1"/>
  <headerFooter>
    <oddHeader>&amp;CPBS Expenditure and Prescriptions 2021-22</oddHeader>
    <oddFooter>&amp;CPage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2:G72"/>
  <sheetViews>
    <sheetView showGridLines="0" zoomScaleNormal="100" workbookViewId="0"/>
  </sheetViews>
  <sheetFormatPr defaultRowHeight="14.5"/>
  <cols>
    <col min="1" max="1" width="7.1796875" customWidth="1"/>
    <col min="2" max="2" width="25.54296875" customWidth="1"/>
    <col min="3" max="5" width="18.453125" customWidth="1"/>
    <col min="6" max="6" width="14.81640625" bestFit="1" customWidth="1"/>
    <col min="7" max="7" width="19" bestFit="1" customWidth="1"/>
  </cols>
  <sheetData>
    <row r="2" spans="1:7">
      <c r="A2" s="119" t="s">
        <v>389</v>
      </c>
    </row>
    <row r="3" spans="1:7">
      <c r="A3" t="s">
        <v>436</v>
      </c>
    </row>
    <row r="4" spans="1:7" ht="15" thickBot="1"/>
    <row r="5" spans="1:7" ht="29">
      <c r="A5" s="87" t="s">
        <v>47</v>
      </c>
      <c r="B5" s="88" t="s">
        <v>48</v>
      </c>
      <c r="C5" s="58" t="s">
        <v>40</v>
      </c>
      <c r="D5" s="59" t="s">
        <v>29</v>
      </c>
      <c r="E5" s="59" t="s">
        <v>43</v>
      </c>
      <c r="F5" s="59" t="s">
        <v>34</v>
      </c>
      <c r="G5" s="60" t="s">
        <v>35</v>
      </c>
    </row>
    <row r="6" spans="1:7">
      <c r="A6" s="89">
        <v>1</v>
      </c>
      <c r="B6" s="90" t="s">
        <v>522</v>
      </c>
      <c r="C6" s="32">
        <v>50296</v>
      </c>
      <c r="D6" s="503">
        <v>427011808.55000001</v>
      </c>
      <c r="E6" s="497">
        <v>235725.4</v>
      </c>
      <c r="F6" s="497">
        <v>427247533.94999999</v>
      </c>
      <c r="G6" s="500">
        <v>8494.66</v>
      </c>
    </row>
    <row r="7" spans="1:7">
      <c r="A7" s="89">
        <v>2</v>
      </c>
      <c r="B7" s="90" t="s">
        <v>523</v>
      </c>
      <c r="C7" s="32">
        <v>51323</v>
      </c>
      <c r="D7" s="503">
        <v>395640906.86000001</v>
      </c>
      <c r="E7" s="497">
        <v>261418.3</v>
      </c>
      <c r="F7" s="497">
        <v>395902325.16000003</v>
      </c>
      <c r="G7" s="500">
        <v>7713.94</v>
      </c>
    </row>
    <row r="8" spans="1:7">
      <c r="A8" s="89">
        <v>3</v>
      </c>
      <c r="B8" s="90" t="s">
        <v>528</v>
      </c>
      <c r="C8" s="32">
        <v>43723</v>
      </c>
      <c r="D8" s="503">
        <v>240149272.43000001</v>
      </c>
      <c r="E8" s="497">
        <v>887896.3</v>
      </c>
      <c r="F8" s="497">
        <v>241037168.72999999</v>
      </c>
      <c r="G8" s="500">
        <v>5512.82</v>
      </c>
    </row>
    <row r="9" spans="1:7">
      <c r="A9" s="89">
        <v>4</v>
      </c>
      <c r="B9" s="90" t="s">
        <v>533</v>
      </c>
      <c r="C9" s="32">
        <v>7595</v>
      </c>
      <c r="D9" s="503">
        <v>151785659</v>
      </c>
      <c r="E9" s="497">
        <v>80145.8</v>
      </c>
      <c r="F9" s="497">
        <v>151865804.80000001</v>
      </c>
      <c r="G9" s="500">
        <v>19995.5</v>
      </c>
    </row>
    <row r="10" spans="1:7">
      <c r="A10" s="89">
        <v>5</v>
      </c>
      <c r="B10" s="90" t="s">
        <v>535</v>
      </c>
      <c r="C10" s="32">
        <v>17779</v>
      </c>
      <c r="D10" s="503">
        <v>132723583.77</v>
      </c>
      <c r="E10" s="497">
        <v>105847.9</v>
      </c>
      <c r="F10" s="497">
        <v>132829431.67</v>
      </c>
      <c r="G10" s="500">
        <v>7471.14</v>
      </c>
    </row>
    <row r="11" spans="1:7">
      <c r="A11" s="89">
        <v>6</v>
      </c>
      <c r="B11" s="90" t="s">
        <v>536</v>
      </c>
      <c r="C11" s="32">
        <v>14111</v>
      </c>
      <c r="D11" s="503">
        <v>130265092.65000001</v>
      </c>
      <c r="E11" s="497">
        <v>200626.2</v>
      </c>
      <c r="F11" s="497">
        <v>130465718.84999999</v>
      </c>
      <c r="G11" s="500">
        <v>9245.67</v>
      </c>
    </row>
    <row r="12" spans="1:7">
      <c r="A12" s="89">
        <v>7</v>
      </c>
      <c r="B12" s="90" t="s">
        <v>539</v>
      </c>
      <c r="C12" s="32">
        <v>15078</v>
      </c>
      <c r="D12" s="503">
        <v>119661655.98999999</v>
      </c>
      <c r="E12" s="497">
        <v>305388.3</v>
      </c>
      <c r="F12" s="497">
        <v>119967044.29000001</v>
      </c>
      <c r="G12" s="500">
        <v>7956.43</v>
      </c>
    </row>
    <row r="13" spans="1:7">
      <c r="A13" s="89">
        <v>8</v>
      </c>
      <c r="B13" s="90" t="s">
        <v>541</v>
      </c>
      <c r="C13" s="32">
        <v>32235</v>
      </c>
      <c r="D13" s="503">
        <v>113265151.73999999</v>
      </c>
      <c r="E13" s="497">
        <v>388159.7</v>
      </c>
      <c r="F13" s="497">
        <v>113653311.44</v>
      </c>
      <c r="G13" s="500">
        <v>3525.77</v>
      </c>
    </row>
    <row r="14" spans="1:7">
      <c r="A14" s="89">
        <v>9</v>
      </c>
      <c r="B14" s="90" t="s">
        <v>549</v>
      </c>
      <c r="C14" s="32">
        <v>12861</v>
      </c>
      <c r="D14" s="503">
        <v>96395346.640000001</v>
      </c>
      <c r="E14" s="497">
        <v>128910.9</v>
      </c>
      <c r="F14" s="497">
        <v>96524257.540000007</v>
      </c>
      <c r="G14" s="500">
        <v>7505.19</v>
      </c>
    </row>
    <row r="15" spans="1:7">
      <c r="A15" s="89">
        <v>10</v>
      </c>
      <c r="B15" s="90" t="s">
        <v>552</v>
      </c>
      <c r="C15" s="32">
        <v>22300</v>
      </c>
      <c r="D15" s="503">
        <v>93836790.640000001</v>
      </c>
      <c r="E15" s="497">
        <v>431942</v>
      </c>
      <c r="F15" s="497">
        <v>94268732.640000001</v>
      </c>
      <c r="G15" s="500">
        <v>4227.3</v>
      </c>
    </row>
    <row r="16" spans="1:7">
      <c r="A16" s="89">
        <v>11</v>
      </c>
      <c r="B16" s="90" t="s">
        <v>564</v>
      </c>
      <c r="C16" s="32">
        <v>16182</v>
      </c>
      <c r="D16" s="503">
        <v>74117965.109999999</v>
      </c>
      <c r="E16" s="497">
        <v>323217.2</v>
      </c>
      <c r="F16" s="497">
        <v>74441182.310000002</v>
      </c>
      <c r="G16" s="500">
        <v>4600.25</v>
      </c>
    </row>
    <row r="17" spans="1:7">
      <c r="A17" s="89">
        <v>12</v>
      </c>
      <c r="B17" s="90" t="s">
        <v>565</v>
      </c>
      <c r="C17" s="32">
        <v>62071</v>
      </c>
      <c r="D17" s="503">
        <v>70647721.599999994</v>
      </c>
      <c r="E17" s="497">
        <v>814842</v>
      </c>
      <c r="F17" s="497">
        <v>71462563.599999994</v>
      </c>
      <c r="G17" s="500">
        <v>1151.3</v>
      </c>
    </row>
    <row r="18" spans="1:7">
      <c r="A18" s="89">
        <v>13</v>
      </c>
      <c r="B18" s="90" t="s">
        <v>567</v>
      </c>
      <c r="C18" s="32">
        <v>15020</v>
      </c>
      <c r="D18" s="503">
        <v>69903031.739999995</v>
      </c>
      <c r="E18" s="497">
        <v>240093.9</v>
      </c>
      <c r="F18" s="497">
        <v>70143125.640000001</v>
      </c>
      <c r="G18" s="500">
        <v>4669.9799999999996</v>
      </c>
    </row>
    <row r="19" spans="1:7">
      <c r="A19" s="89">
        <v>14</v>
      </c>
      <c r="B19" s="90" t="s">
        <v>568</v>
      </c>
      <c r="C19" s="32">
        <v>10570</v>
      </c>
      <c r="D19" s="503">
        <v>68163523.760000005</v>
      </c>
      <c r="E19" s="497">
        <v>39535.5</v>
      </c>
      <c r="F19" s="497">
        <v>68203059.260000005</v>
      </c>
      <c r="G19" s="500">
        <v>6452.51</v>
      </c>
    </row>
    <row r="20" spans="1:7">
      <c r="A20" s="89">
        <v>15</v>
      </c>
      <c r="B20" s="90" t="s">
        <v>611</v>
      </c>
      <c r="C20" s="32">
        <v>123018</v>
      </c>
      <c r="D20" s="503">
        <v>65895449.130000003</v>
      </c>
      <c r="E20" s="497">
        <v>2920606.4</v>
      </c>
      <c r="F20" s="497">
        <v>68816055.530000001</v>
      </c>
      <c r="G20" s="500">
        <v>559.4</v>
      </c>
    </row>
    <row r="21" spans="1:7">
      <c r="A21" s="89">
        <v>16</v>
      </c>
      <c r="B21" s="90" t="s">
        <v>612</v>
      </c>
      <c r="C21" s="32">
        <v>9011</v>
      </c>
      <c r="D21" s="503">
        <v>63528314.689999998</v>
      </c>
      <c r="E21" s="497">
        <v>153857.4</v>
      </c>
      <c r="F21" s="497">
        <v>63682172.090000004</v>
      </c>
      <c r="G21" s="500">
        <v>7067.16</v>
      </c>
    </row>
    <row r="22" spans="1:7">
      <c r="A22" s="89">
        <v>17</v>
      </c>
      <c r="B22" s="90" t="s">
        <v>613</v>
      </c>
      <c r="C22" s="32">
        <v>19602</v>
      </c>
      <c r="D22" s="503">
        <v>61358116.490000002</v>
      </c>
      <c r="E22" s="497">
        <v>147361.1</v>
      </c>
      <c r="F22" s="497">
        <v>61505477.590000004</v>
      </c>
      <c r="G22" s="500">
        <v>3137.71</v>
      </c>
    </row>
    <row r="23" spans="1:7">
      <c r="A23" s="89">
        <v>18</v>
      </c>
      <c r="B23" s="90" t="s">
        <v>614</v>
      </c>
      <c r="C23" s="32">
        <v>11380</v>
      </c>
      <c r="D23" s="503">
        <v>59194923.630000003</v>
      </c>
      <c r="E23" s="497">
        <v>50072.3</v>
      </c>
      <c r="F23" s="497">
        <v>59244995.93</v>
      </c>
      <c r="G23" s="500">
        <v>5206.0600000000004</v>
      </c>
    </row>
    <row r="24" spans="1:7">
      <c r="A24" s="89">
        <v>19</v>
      </c>
      <c r="B24" s="90" t="s">
        <v>615</v>
      </c>
      <c r="C24" s="32">
        <v>16843</v>
      </c>
      <c r="D24" s="503">
        <v>57703038.5</v>
      </c>
      <c r="E24" s="497">
        <v>205188.1</v>
      </c>
      <c r="F24" s="497">
        <v>57908226.600000001</v>
      </c>
      <c r="G24" s="500">
        <v>3438.12</v>
      </c>
    </row>
    <row r="25" spans="1:7">
      <c r="A25" s="89">
        <v>20</v>
      </c>
      <c r="B25" s="90" t="s">
        <v>616</v>
      </c>
      <c r="C25" s="32">
        <v>58282</v>
      </c>
      <c r="D25" s="503">
        <v>55775411.82</v>
      </c>
      <c r="E25" s="497">
        <v>382260.3</v>
      </c>
      <c r="F25" s="497">
        <v>56157672.119999997</v>
      </c>
      <c r="G25" s="500">
        <v>963.55</v>
      </c>
    </row>
    <row r="26" spans="1:7">
      <c r="A26" s="89">
        <v>21</v>
      </c>
      <c r="B26" s="90" t="s">
        <v>617</v>
      </c>
      <c r="C26" s="32">
        <v>50716</v>
      </c>
      <c r="D26" s="503">
        <v>52187478.289999999</v>
      </c>
      <c r="E26" s="497">
        <v>682378.8</v>
      </c>
      <c r="F26" s="497">
        <v>52869857.090000004</v>
      </c>
      <c r="G26" s="500">
        <v>1042.47</v>
      </c>
    </row>
    <row r="27" spans="1:7">
      <c r="A27" s="89">
        <v>22</v>
      </c>
      <c r="B27" s="90" t="s">
        <v>618</v>
      </c>
      <c r="C27" s="32">
        <v>13530</v>
      </c>
      <c r="D27" s="503">
        <v>49892390.310000002</v>
      </c>
      <c r="E27" s="497">
        <v>365509</v>
      </c>
      <c r="F27" s="497">
        <v>50257899.310000002</v>
      </c>
      <c r="G27" s="500">
        <v>3714.55</v>
      </c>
    </row>
    <row r="28" spans="1:7">
      <c r="A28" s="89">
        <v>23</v>
      </c>
      <c r="B28" s="90" t="s">
        <v>619</v>
      </c>
      <c r="C28" s="32">
        <v>4985</v>
      </c>
      <c r="D28" s="503">
        <v>45685726.710000001</v>
      </c>
      <c r="E28" s="497">
        <v>79050.3</v>
      </c>
      <c r="F28" s="497">
        <v>45764777.009999998</v>
      </c>
      <c r="G28" s="500">
        <v>9180.5</v>
      </c>
    </row>
    <row r="29" spans="1:7">
      <c r="A29" s="89">
        <v>24</v>
      </c>
      <c r="B29" s="90" t="s">
        <v>620</v>
      </c>
      <c r="C29" s="32">
        <v>17191</v>
      </c>
      <c r="D29" s="503">
        <v>42170473.280000001</v>
      </c>
      <c r="E29" s="497">
        <v>52954.7</v>
      </c>
      <c r="F29" s="497">
        <v>42223427.979999997</v>
      </c>
      <c r="G29" s="500">
        <v>2456.14</v>
      </c>
    </row>
    <row r="30" spans="1:7" ht="15" thickBot="1">
      <c r="A30" s="91">
        <v>25</v>
      </c>
      <c r="B30" s="92" t="s">
        <v>797</v>
      </c>
      <c r="C30" s="38">
        <v>9660</v>
      </c>
      <c r="D30" s="499">
        <v>41857982.560000002</v>
      </c>
      <c r="E30" s="514">
        <v>53207.7</v>
      </c>
      <c r="F30" s="514">
        <v>41911190.259999998</v>
      </c>
      <c r="G30" s="516">
        <v>4338.63</v>
      </c>
    </row>
    <row r="31" spans="1:7" s="117" customFormat="1">
      <c r="A31" s="404"/>
      <c r="B31" s="405"/>
      <c r="C31" s="406"/>
      <c r="D31" s="407"/>
      <c r="E31" s="408"/>
      <c r="F31" s="408"/>
      <c r="G31" s="409"/>
    </row>
    <row r="32" spans="1:7">
      <c r="A32" s="209" t="s">
        <v>333</v>
      </c>
    </row>
    <row r="33" spans="1:7">
      <c r="A33" s="209" t="s">
        <v>173</v>
      </c>
    </row>
    <row r="34" spans="1:7">
      <c r="A34" s="209" t="s">
        <v>172</v>
      </c>
    </row>
    <row r="35" spans="1:7">
      <c r="A35" s="559" t="s">
        <v>348</v>
      </c>
    </row>
    <row r="36" spans="1:7">
      <c r="A36" s="559" t="s">
        <v>349</v>
      </c>
    </row>
    <row r="38" spans="1:7">
      <c r="A38" s="157"/>
    </row>
    <row r="39" spans="1:7">
      <c r="A39" s="119" t="s">
        <v>442</v>
      </c>
    </row>
    <row r="40" spans="1:7">
      <c r="A40" t="s">
        <v>436</v>
      </c>
    </row>
    <row r="41" spans="1:7" ht="15" thickBot="1"/>
    <row r="42" spans="1:7" ht="29">
      <c r="A42" s="87" t="s">
        <v>47</v>
      </c>
      <c r="B42" s="88" t="s">
        <v>48</v>
      </c>
      <c r="C42" s="58" t="s">
        <v>40</v>
      </c>
      <c r="D42" s="59" t="s">
        <v>29</v>
      </c>
      <c r="E42" s="59" t="s">
        <v>43</v>
      </c>
      <c r="F42" s="59" t="s">
        <v>34</v>
      </c>
      <c r="G42" s="60" t="s">
        <v>35</v>
      </c>
    </row>
    <row r="43" spans="1:7">
      <c r="A43" s="89">
        <v>1</v>
      </c>
      <c r="B43" s="90" t="s">
        <v>521</v>
      </c>
      <c r="C43" s="32">
        <v>404089</v>
      </c>
      <c r="D43" s="503">
        <v>481028748.52999997</v>
      </c>
      <c r="E43" s="497">
        <v>6378324.2999999998</v>
      </c>
      <c r="F43" s="497">
        <v>487407072.82999998</v>
      </c>
      <c r="G43" s="500">
        <v>1206.19</v>
      </c>
    </row>
    <row r="44" spans="1:7">
      <c r="A44" s="89">
        <v>2</v>
      </c>
      <c r="B44" s="90" t="s">
        <v>522</v>
      </c>
      <c r="C44" s="32">
        <v>50296</v>
      </c>
      <c r="D44" s="503">
        <v>427011808.55000001</v>
      </c>
      <c r="E44" s="497">
        <v>235725.4</v>
      </c>
      <c r="F44" s="497">
        <v>427247533.94999999</v>
      </c>
      <c r="G44" s="500">
        <v>8494.66</v>
      </c>
    </row>
    <row r="45" spans="1:7">
      <c r="A45" s="89">
        <v>3</v>
      </c>
      <c r="B45" s="90" t="s">
        <v>523</v>
      </c>
      <c r="C45" s="32">
        <v>51323</v>
      </c>
      <c r="D45" s="503">
        <v>395640906.86000001</v>
      </c>
      <c r="E45" s="497">
        <v>261418.3</v>
      </c>
      <c r="F45" s="497">
        <v>395902325.16000003</v>
      </c>
      <c r="G45" s="500">
        <v>7713.94</v>
      </c>
    </row>
    <row r="46" spans="1:7">
      <c r="A46" s="89">
        <v>4</v>
      </c>
      <c r="B46" s="90" t="s">
        <v>524</v>
      </c>
      <c r="C46" s="32">
        <v>42062</v>
      </c>
      <c r="D46" s="503">
        <v>300245114.22000003</v>
      </c>
      <c r="E46" s="497">
        <v>1285837</v>
      </c>
      <c r="F46" s="497">
        <v>301530951.22000003</v>
      </c>
      <c r="G46" s="500">
        <v>7168.73</v>
      </c>
    </row>
    <row r="47" spans="1:7">
      <c r="A47" s="89">
        <v>5</v>
      </c>
      <c r="B47" s="90" t="s">
        <v>525</v>
      </c>
      <c r="C47" s="32">
        <v>304799</v>
      </c>
      <c r="D47" s="503">
        <v>273394919.41000003</v>
      </c>
      <c r="E47" s="497">
        <v>8718161</v>
      </c>
      <c r="F47" s="497">
        <v>282113080.41000003</v>
      </c>
      <c r="G47" s="500">
        <v>925.57</v>
      </c>
    </row>
    <row r="48" spans="1:7">
      <c r="A48" s="89">
        <v>6</v>
      </c>
      <c r="B48" s="90" t="s">
        <v>527</v>
      </c>
      <c r="C48" s="32">
        <v>1008022</v>
      </c>
      <c r="D48" s="503">
        <v>253150145.25</v>
      </c>
      <c r="E48" s="497">
        <v>12133915.1</v>
      </c>
      <c r="F48" s="497">
        <v>265284060.34999999</v>
      </c>
      <c r="G48" s="500">
        <v>263.17</v>
      </c>
    </row>
    <row r="49" spans="1:7">
      <c r="A49" s="89">
        <v>7</v>
      </c>
      <c r="B49" s="90" t="s">
        <v>529</v>
      </c>
      <c r="C49" s="32">
        <v>11169</v>
      </c>
      <c r="D49" s="503">
        <v>194040084.38</v>
      </c>
      <c r="E49" s="497">
        <v>377847.7</v>
      </c>
      <c r="F49" s="497">
        <v>194417932.08000001</v>
      </c>
      <c r="G49" s="500">
        <v>17406.919999999998</v>
      </c>
    </row>
    <row r="50" spans="1:7">
      <c r="A50" s="89">
        <v>8</v>
      </c>
      <c r="B50" s="90" t="s">
        <v>530</v>
      </c>
      <c r="C50" s="32">
        <v>163599</v>
      </c>
      <c r="D50" s="503">
        <v>189491815.00999999</v>
      </c>
      <c r="E50" s="497">
        <v>2274429.7999999998</v>
      </c>
      <c r="F50" s="497">
        <v>191766244.81</v>
      </c>
      <c r="G50" s="500">
        <v>1172.17</v>
      </c>
    </row>
    <row r="51" spans="1:7">
      <c r="A51" s="89">
        <v>9</v>
      </c>
      <c r="B51" s="90" t="s">
        <v>532</v>
      </c>
      <c r="C51" s="32">
        <v>92352</v>
      </c>
      <c r="D51" s="503">
        <v>157758777.55000001</v>
      </c>
      <c r="E51" s="497">
        <v>2882353.7</v>
      </c>
      <c r="F51" s="497">
        <v>160641131.25</v>
      </c>
      <c r="G51" s="500">
        <v>1739.44</v>
      </c>
    </row>
    <row r="52" spans="1:7">
      <c r="A52" s="89">
        <v>10</v>
      </c>
      <c r="B52" s="90" t="s">
        <v>533</v>
      </c>
      <c r="C52" s="32">
        <v>7595</v>
      </c>
      <c r="D52" s="503">
        <v>151785659</v>
      </c>
      <c r="E52" s="497">
        <v>80145.8</v>
      </c>
      <c r="F52" s="497">
        <v>151865804.80000001</v>
      </c>
      <c r="G52" s="500">
        <v>19995.5</v>
      </c>
    </row>
    <row r="53" spans="1:7">
      <c r="A53" s="89">
        <v>11</v>
      </c>
      <c r="B53" s="90" t="s">
        <v>535</v>
      </c>
      <c r="C53" s="32">
        <v>17779</v>
      </c>
      <c r="D53" s="503">
        <v>132723583.77</v>
      </c>
      <c r="E53" s="497">
        <v>105847.9</v>
      </c>
      <c r="F53" s="497">
        <v>132829431.67</v>
      </c>
      <c r="G53" s="500">
        <v>7471.14</v>
      </c>
    </row>
    <row r="54" spans="1:7">
      <c r="A54" s="89">
        <v>12</v>
      </c>
      <c r="B54" s="90" t="s">
        <v>543</v>
      </c>
      <c r="C54" s="32">
        <v>104685</v>
      </c>
      <c r="D54" s="503">
        <v>107681654.48999999</v>
      </c>
      <c r="E54" s="497">
        <v>2433871.2999999998</v>
      </c>
      <c r="F54" s="497">
        <v>110115525.79000001</v>
      </c>
      <c r="G54" s="500">
        <v>1051.8699999999999</v>
      </c>
    </row>
    <row r="55" spans="1:7">
      <c r="A55" s="89">
        <v>13</v>
      </c>
      <c r="B55" s="90" t="s">
        <v>544</v>
      </c>
      <c r="C55" s="32">
        <v>37665</v>
      </c>
      <c r="D55" s="503">
        <v>104140849.28</v>
      </c>
      <c r="E55" s="497">
        <v>1272374.5</v>
      </c>
      <c r="F55" s="497">
        <v>105413223.78</v>
      </c>
      <c r="G55" s="500">
        <v>2798.7</v>
      </c>
    </row>
    <row r="56" spans="1:7">
      <c r="A56" s="89">
        <v>14</v>
      </c>
      <c r="B56" s="90" t="s">
        <v>546</v>
      </c>
      <c r="C56" s="32">
        <v>75912</v>
      </c>
      <c r="D56" s="503">
        <v>103191080.55</v>
      </c>
      <c r="E56" s="497">
        <v>2618923.9</v>
      </c>
      <c r="F56" s="497">
        <v>105810004.45</v>
      </c>
      <c r="G56" s="500">
        <v>1393.85</v>
      </c>
    </row>
    <row r="57" spans="1:7">
      <c r="A57" s="89">
        <v>15</v>
      </c>
      <c r="B57" s="90" t="s">
        <v>548</v>
      </c>
      <c r="C57" s="32">
        <v>858460</v>
      </c>
      <c r="D57" s="503">
        <v>96985456.450000003</v>
      </c>
      <c r="E57" s="497">
        <v>17197648.699999999</v>
      </c>
      <c r="F57" s="497">
        <v>114183105.15000001</v>
      </c>
      <c r="G57" s="500">
        <v>133.01</v>
      </c>
    </row>
    <row r="58" spans="1:7">
      <c r="A58" s="89">
        <v>16</v>
      </c>
      <c r="B58" s="90" t="s">
        <v>549</v>
      </c>
      <c r="C58" s="32">
        <v>12861</v>
      </c>
      <c r="D58" s="503">
        <v>96395346.640000001</v>
      </c>
      <c r="E58" s="497">
        <v>128910.9</v>
      </c>
      <c r="F58" s="497">
        <v>96524257.540000007</v>
      </c>
      <c r="G58" s="500">
        <v>7505.19</v>
      </c>
    </row>
    <row r="59" spans="1:7">
      <c r="A59" s="89">
        <v>17</v>
      </c>
      <c r="B59" s="90" t="s">
        <v>551</v>
      </c>
      <c r="C59" s="32">
        <v>25090</v>
      </c>
      <c r="D59" s="503">
        <v>94475718.689999998</v>
      </c>
      <c r="E59" s="497">
        <v>772609.8</v>
      </c>
      <c r="F59" s="497">
        <v>95248328.489999995</v>
      </c>
      <c r="G59" s="500">
        <v>3796.27</v>
      </c>
    </row>
    <row r="60" spans="1:7">
      <c r="A60" s="89">
        <v>18</v>
      </c>
      <c r="B60" s="90" t="s">
        <v>555</v>
      </c>
      <c r="C60" s="32">
        <v>63551</v>
      </c>
      <c r="D60" s="503">
        <v>86383152.390000001</v>
      </c>
      <c r="E60" s="497">
        <v>1800328.4</v>
      </c>
      <c r="F60" s="497">
        <v>88183480.790000007</v>
      </c>
      <c r="G60" s="500">
        <v>1387.6</v>
      </c>
    </row>
    <row r="61" spans="1:7">
      <c r="A61" s="89">
        <v>19</v>
      </c>
      <c r="B61" s="90" t="s">
        <v>556</v>
      </c>
      <c r="C61" s="32">
        <v>74074</v>
      </c>
      <c r="D61" s="503">
        <v>83896729.019999996</v>
      </c>
      <c r="E61" s="497">
        <v>2075519.1</v>
      </c>
      <c r="F61" s="497">
        <v>85972248.120000005</v>
      </c>
      <c r="G61" s="500">
        <v>1160.6300000000001</v>
      </c>
    </row>
    <row r="62" spans="1:7">
      <c r="A62" s="89">
        <v>20</v>
      </c>
      <c r="B62" s="90" t="s">
        <v>560</v>
      </c>
      <c r="C62" s="32">
        <v>72836</v>
      </c>
      <c r="D62" s="503">
        <v>78995201.170000002</v>
      </c>
      <c r="E62" s="497">
        <v>1044225</v>
      </c>
      <c r="F62" s="497">
        <v>80039426.170000002</v>
      </c>
      <c r="G62" s="500">
        <v>1098.9000000000001</v>
      </c>
    </row>
    <row r="63" spans="1:7">
      <c r="A63" s="89">
        <v>21</v>
      </c>
      <c r="B63" s="90" t="s">
        <v>565</v>
      </c>
      <c r="C63" s="32">
        <v>62071</v>
      </c>
      <c r="D63" s="503">
        <v>70647721.599999994</v>
      </c>
      <c r="E63" s="497">
        <v>814842</v>
      </c>
      <c r="F63" s="497">
        <v>71462563.599999994</v>
      </c>
      <c r="G63" s="500">
        <v>1151.3</v>
      </c>
    </row>
    <row r="64" spans="1:7">
      <c r="A64" s="89">
        <v>22</v>
      </c>
      <c r="B64" s="90" t="s">
        <v>568</v>
      </c>
      <c r="C64" s="32">
        <v>10570</v>
      </c>
      <c r="D64" s="503">
        <v>68163523.760000005</v>
      </c>
      <c r="E64" s="497">
        <v>39535.5</v>
      </c>
      <c r="F64" s="497">
        <v>68203059.260000005</v>
      </c>
      <c r="G64" s="500">
        <v>6452.51</v>
      </c>
    </row>
    <row r="65" spans="1:7">
      <c r="A65" s="89">
        <v>23</v>
      </c>
      <c r="B65" s="90" t="s">
        <v>621</v>
      </c>
      <c r="C65" s="32">
        <v>331114</v>
      </c>
      <c r="D65" s="503">
        <v>67742224.900000006</v>
      </c>
      <c r="E65" s="497">
        <v>4992779.4000000004</v>
      </c>
      <c r="F65" s="497">
        <v>72735004.299999997</v>
      </c>
      <c r="G65" s="500">
        <v>219.67</v>
      </c>
    </row>
    <row r="66" spans="1:7">
      <c r="A66" s="89">
        <v>24</v>
      </c>
      <c r="B66" s="90" t="s">
        <v>622</v>
      </c>
      <c r="C66" s="32">
        <v>51607</v>
      </c>
      <c r="D66" s="503">
        <v>61615169.07</v>
      </c>
      <c r="E66" s="497">
        <v>2066777.5</v>
      </c>
      <c r="F66" s="497">
        <v>63681946.57</v>
      </c>
      <c r="G66" s="500">
        <v>1233.98</v>
      </c>
    </row>
    <row r="67" spans="1:7" ht="15" thickBot="1">
      <c r="A67" s="91">
        <v>25</v>
      </c>
      <c r="B67" s="92" t="s">
        <v>613</v>
      </c>
      <c r="C67" s="38">
        <v>19602</v>
      </c>
      <c r="D67" s="499">
        <v>61358116.490000002</v>
      </c>
      <c r="E67" s="514">
        <v>147361.1</v>
      </c>
      <c r="F67" s="514">
        <v>61505477.590000004</v>
      </c>
      <c r="G67" s="516">
        <v>3137.71</v>
      </c>
    </row>
    <row r="68" spans="1:7" s="117" customFormat="1">
      <c r="A68" s="404"/>
      <c r="B68" s="405"/>
      <c r="C68" s="406"/>
      <c r="D68" s="407"/>
      <c r="E68" s="408"/>
      <c r="F68" s="408"/>
      <c r="G68" s="409"/>
    </row>
    <row r="69" spans="1:7">
      <c r="A69" s="209" t="s">
        <v>333</v>
      </c>
    </row>
    <row r="70" spans="1:7">
      <c r="A70" s="209" t="s">
        <v>173</v>
      </c>
    </row>
    <row r="71" spans="1:7">
      <c r="A71" s="209" t="s">
        <v>172</v>
      </c>
    </row>
    <row r="72" spans="1:7">
      <c r="A72" s="157" t="s">
        <v>279</v>
      </c>
    </row>
  </sheetData>
  <pageMargins left="0.70866141732283472" right="0.70866141732283472" top="0.74803149606299213" bottom="0.35433070866141736" header="0.31496062992125984" footer="0.31496062992125984"/>
  <pageSetup paperSize="9" scale="70" orientation="portrait" horizontalDpi="1200" verticalDpi="1200" r:id="rId1"/>
  <headerFooter>
    <oddHeader>&amp;CPBS Expenditure and Prescriptions 2021-22</oddHeader>
    <oddFooter>&amp;CPage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2:F57"/>
  <sheetViews>
    <sheetView showGridLines="0" zoomScaleNormal="100" workbookViewId="0"/>
  </sheetViews>
  <sheetFormatPr defaultColWidth="9.1796875" defaultRowHeight="14.5"/>
  <cols>
    <col min="1" max="1" width="5.26953125" style="3" customWidth="1"/>
    <col min="2" max="2" width="42.54296875" style="3" bestFit="1" customWidth="1"/>
    <col min="3" max="3" width="19.453125" style="3" customWidth="1"/>
    <col min="4" max="4" width="18.1796875" style="3" bestFit="1" customWidth="1"/>
    <col min="5" max="5" width="16.7265625" style="3" customWidth="1"/>
    <col min="6" max="6" width="16.7265625" style="11" customWidth="1"/>
    <col min="7" max="16384" width="9.1796875" style="3"/>
  </cols>
  <sheetData>
    <row r="2" spans="1:6">
      <c r="A2" s="1" t="s">
        <v>390</v>
      </c>
    </row>
    <row r="3" spans="1:6">
      <c r="A3" s="3" t="s">
        <v>351</v>
      </c>
    </row>
    <row r="4" spans="1:6" ht="15" thickBot="1"/>
    <row r="5" spans="1:6" ht="29">
      <c r="A5" s="64" t="s">
        <v>47</v>
      </c>
      <c r="B5" s="103" t="s">
        <v>48</v>
      </c>
      <c r="C5" s="59" t="s">
        <v>40</v>
      </c>
      <c r="D5" s="59" t="s">
        <v>41</v>
      </c>
      <c r="E5" s="59" t="s">
        <v>50</v>
      </c>
      <c r="F5" s="520" t="s">
        <v>29</v>
      </c>
    </row>
    <row r="6" spans="1:6">
      <c r="A6" s="95">
        <v>1</v>
      </c>
      <c r="B6" s="97" t="s">
        <v>550</v>
      </c>
      <c r="C6" s="98">
        <v>9095870</v>
      </c>
      <c r="D6" s="98">
        <v>6110674</v>
      </c>
      <c r="E6" s="365">
        <v>15206544</v>
      </c>
      <c r="F6" s="521">
        <v>94813549.599999994</v>
      </c>
    </row>
    <row r="7" spans="1:6">
      <c r="A7" s="95">
        <v>2</v>
      </c>
      <c r="B7" s="97" t="s">
        <v>559</v>
      </c>
      <c r="C7" s="98">
        <v>7971415</v>
      </c>
      <c r="D7" s="98">
        <v>3849225</v>
      </c>
      <c r="E7" s="365">
        <v>11820640</v>
      </c>
      <c r="F7" s="521">
        <v>80681721.280000001</v>
      </c>
    </row>
    <row r="8" spans="1:6">
      <c r="A8" s="95">
        <v>3</v>
      </c>
      <c r="B8" s="97" t="s">
        <v>569</v>
      </c>
      <c r="C8" s="98">
        <v>6636707</v>
      </c>
      <c r="D8" s="98">
        <v>3006478</v>
      </c>
      <c r="E8" s="365">
        <v>9643185</v>
      </c>
      <c r="F8" s="521">
        <v>64467337.549999997</v>
      </c>
    </row>
    <row r="9" spans="1:6">
      <c r="A9" s="95">
        <v>4</v>
      </c>
      <c r="B9" s="97" t="s">
        <v>557</v>
      </c>
      <c r="C9" s="98">
        <v>5702279</v>
      </c>
      <c r="D9" s="98">
        <v>2541169</v>
      </c>
      <c r="E9" s="365">
        <v>8243448</v>
      </c>
      <c r="F9" s="521">
        <v>81392898.680000007</v>
      </c>
    </row>
    <row r="10" spans="1:6">
      <c r="A10" s="95">
        <v>5</v>
      </c>
      <c r="B10" s="97" t="s">
        <v>570</v>
      </c>
      <c r="C10" s="98">
        <v>4154721</v>
      </c>
      <c r="D10" s="98">
        <v>2783219</v>
      </c>
      <c r="E10" s="365">
        <v>6937940</v>
      </c>
      <c r="F10" s="521">
        <v>42443121.600000001</v>
      </c>
    </row>
    <row r="11" spans="1:6">
      <c r="A11" s="95">
        <v>6</v>
      </c>
      <c r="B11" s="97" t="s">
        <v>579</v>
      </c>
      <c r="C11" s="98">
        <v>2373466</v>
      </c>
      <c r="D11" s="98">
        <v>3440884</v>
      </c>
      <c r="E11" s="365">
        <v>5814350</v>
      </c>
      <c r="F11" s="521">
        <v>22726766.309999999</v>
      </c>
    </row>
    <row r="12" spans="1:6">
      <c r="A12" s="95">
        <v>7</v>
      </c>
      <c r="B12" s="97" t="s">
        <v>571</v>
      </c>
      <c r="C12" s="98">
        <v>3555331</v>
      </c>
      <c r="D12" s="98">
        <v>2071389</v>
      </c>
      <c r="E12" s="365">
        <v>5626720</v>
      </c>
      <c r="F12" s="521">
        <v>41496823.640000001</v>
      </c>
    </row>
    <row r="13" spans="1:6">
      <c r="A13" s="95">
        <v>8</v>
      </c>
      <c r="B13" s="97" t="s">
        <v>577</v>
      </c>
      <c r="C13" s="98">
        <v>2412280</v>
      </c>
      <c r="D13" s="98">
        <v>3020291</v>
      </c>
      <c r="E13" s="365">
        <v>5432571</v>
      </c>
      <c r="F13" s="521">
        <v>22760671.809999999</v>
      </c>
    </row>
    <row r="14" spans="1:6">
      <c r="A14" s="95">
        <v>9</v>
      </c>
      <c r="B14" s="97" t="s">
        <v>573</v>
      </c>
      <c r="C14" s="98">
        <v>3075028</v>
      </c>
      <c r="D14" s="98">
        <v>1519789</v>
      </c>
      <c r="E14" s="365">
        <v>4594817</v>
      </c>
      <c r="F14" s="521">
        <v>26332074.34</v>
      </c>
    </row>
    <row r="15" spans="1:6">
      <c r="A15" s="95">
        <v>10</v>
      </c>
      <c r="B15" s="97" t="s">
        <v>581</v>
      </c>
      <c r="C15" s="98">
        <v>2172083</v>
      </c>
      <c r="D15" s="98">
        <v>2354086</v>
      </c>
      <c r="E15" s="365">
        <v>4526169</v>
      </c>
      <c r="F15" s="521">
        <v>20568163.870000001</v>
      </c>
    </row>
    <row r="16" spans="1:6">
      <c r="A16" s="95">
        <v>11</v>
      </c>
      <c r="B16" s="97" t="s">
        <v>576</v>
      </c>
      <c r="C16" s="98">
        <v>2508183</v>
      </c>
      <c r="D16" s="98">
        <v>1850346</v>
      </c>
      <c r="E16" s="365">
        <v>4358529</v>
      </c>
      <c r="F16" s="521">
        <v>25537124.760000002</v>
      </c>
    </row>
    <row r="17" spans="1:6">
      <c r="A17" s="95">
        <v>12</v>
      </c>
      <c r="B17" s="97" t="s">
        <v>575</v>
      </c>
      <c r="C17" s="98">
        <v>2670202</v>
      </c>
      <c r="D17" s="98">
        <v>1397441</v>
      </c>
      <c r="E17" s="365">
        <v>4067643</v>
      </c>
      <c r="F17" s="521">
        <v>25878869.300000001</v>
      </c>
    </row>
    <row r="18" spans="1:6">
      <c r="A18" s="95">
        <v>13</v>
      </c>
      <c r="B18" s="97" t="s">
        <v>572</v>
      </c>
      <c r="C18" s="98">
        <v>3098435</v>
      </c>
      <c r="D18" s="98">
        <v>862416</v>
      </c>
      <c r="E18" s="365">
        <v>3960851</v>
      </c>
      <c r="F18" s="521">
        <v>55950444.109999999</v>
      </c>
    </row>
    <row r="19" spans="1:6">
      <c r="A19" s="95">
        <v>14</v>
      </c>
      <c r="B19" s="97" t="s">
        <v>578</v>
      </c>
      <c r="C19" s="98">
        <v>2402814</v>
      </c>
      <c r="D19" s="98">
        <v>1548755</v>
      </c>
      <c r="E19" s="365">
        <v>3951569</v>
      </c>
      <c r="F19" s="521">
        <v>23805554.5</v>
      </c>
    </row>
    <row r="20" spans="1:6">
      <c r="A20" s="95">
        <v>15</v>
      </c>
      <c r="B20" s="97" t="s">
        <v>600</v>
      </c>
      <c r="C20" s="98">
        <v>1458467</v>
      </c>
      <c r="D20" s="98">
        <v>2441091</v>
      </c>
      <c r="E20" s="365">
        <v>3899558</v>
      </c>
      <c r="F20" s="521">
        <v>13792779.25</v>
      </c>
    </row>
    <row r="21" spans="1:6">
      <c r="A21" s="95">
        <v>16</v>
      </c>
      <c r="B21" s="97" t="s">
        <v>574</v>
      </c>
      <c r="C21" s="98">
        <v>2722818</v>
      </c>
      <c r="D21" s="98">
        <v>881811</v>
      </c>
      <c r="E21" s="365">
        <v>3604629</v>
      </c>
      <c r="F21" s="521">
        <v>47360695.020000003</v>
      </c>
    </row>
    <row r="22" spans="1:6">
      <c r="A22" s="95">
        <v>17</v>
      </c>
      <c r="B22" s="97" t="s">
        <v>587</v>
      </c>
      <c r="C22" s="98">
        <v>1838819</v>
      </c>
      <c r="D22" s="98">
        <v>1599058</v>
      </c>
      <c r="E22" s="365">
        <v>3437877</v>
      </c>
      <c r="F22" s="521">
        <v>22260215.780000001</v>
      </c>
    </row>
    <row r="23" spans="1:6">
      <c r="A23" s="95">
        <v>18</v>
      </c>
      <c r="B23" s="97" t="s">
        <v>582</v>
      </c>
      <c r="C23" s="98">
        <v>2103325</v>
      </c>
      <c r="D23" s="98">
        <v>1241446</v>
      </c>
      <c r="E23" s="365">
        <v>3344771</v>
      </c>
      <c r="F23" s="521">
        <v>20221797.579999998</v>
      </c>
    </row>
    <row r="24" spans="1:6">
      <c r="A24" s="95">
        <v>19</v>
      </c>
      <c r="B24" s="97" t="s">
        <v>526</v>
      </c>
      <c r="C24" s="98">
        <v>3322445</v>
      </c>
      <c r="D24" s="98">
        <v>1087</v>
      </c>
      <c r="E24" s="365">
        <v>3323532</v>
      </c>
      <c r="F24" s="521">
        <v>270690519.95999998</v>
      </c>
    </row>
    <row r="25" spans="1:6">
      <c r="A25" s="95">
        <v>20</v>
      </c>
      <c r="B25" s="97" t="s">
        <v>585</v>
      </c>
      <c r="C25" s="98">
        <v>1971330</v>
      </c>
      <c r="D25" s="98">
        <v>1293741</v>
      </c>
      <c r="E25" s="365">
        <v>3265071</v>
      </c>
      <c r="F25" s="521">
        <v>35587248.520000003</v>
      </c>
    </row>
    <row r="26" spans="1:6">
      <c r="A26" s="95">
        <v>21</v>
      </c>
      <c r="B26" s="97" t="s">
        <v>580</v>
      </c>
      <c r="C26" s="98">
        <v>2282051</v>
      </c>
      <c r="D26" s="98">
        <v>918265</v>
      </c>
      <c r="E26" s="365">
        <v>3200316</v>
      </c>
      <c r="F26" s="521">
        <v>26266137.390000001</v>
      </c>
    </row>
    <row r="27" spans="1:6">
      <c r="A27" s="95">
        <v>22</v>
      </c>
      <c r="B27" s="97" t="s">
        <v>584</v>
      </c>
      <c r="C27" s="98">
        <v>1990877</v>
      </c>
      <c r="D27" s="98">
        <v>1059662</v>
      </c>
      <c r="E27" s="365">
        <v>3050539</v>
      </c>
      <c r="F27" s="521">
        <v>47138782.740000002</v>
      </c>
    </row>
    <row r="28" spans="1:6">
      <c r="A28" s="95">
        <v>23</v>
      </c>
      <c r="B28" s="97" t="s">
        <v>593</v>
      </c>
      <c r="C28" s="98">
        <v>1616435</v>
      </c>
      <c r="D28" s="98">
        <v>1404841</v>
      </c>
      <c r="E28" s="365">
        <v>3021276</v>
      </c>
      <c r="F28" s="521">
        <v>18922376.43</v>
      </c>
    </row>
    <row r="29" spans="1:6">
      <c r="A29" s="95">
        <v>24</v>
      </c>
      <c r="B29" s="97" t="s">
        <v>583</v>
      </c>
      <c r="C29" s="98">
        <v>2044537</v>
      </c>
      <c r="D29" s="98">
        <v>836320</v>
      </c>
      <c r="E29" s="365">
        <v>2880857</v>
      </c>
      <c r="F29" s="521">
        <v>18754875</v>
      </c>
    </row>
    <row r="30" spans="1:6">
      <c r="A30" s="95">
        <v>25</v>
      </c>
      <c r="B30" s="97" t="s">
        <v>609</v>
      </c>
      <c r="C30" s="98">
        <v>1252933</v>
      </c>
      <c r="D30" s="98">
        <v>1590319</v>
      </c>
      <c r="E30" s="365">
        <v>2843252</v>
      </c>
      <c r="F30" s="521">
        <v>13230974.23</v>
      </c>
    </row>
    <row r="31" spans="1:6">
      <c r="A31" s="95">
        <v>26</v>
      </c>
      <c r="B31" s="97" t="s">
        <v>589</v>
      </c>
      <c r="C31" s="98">
        <v>1745798</v>
      </c>
      <c r="D31" s="98">
        <v>1015279</v>
      </c>
      <c r="E31" s="365">
        <v>2761077</v>
      </c>
      <c r="F31" s="521">
        <v>18612682.25</v>
      </c>
    </row>
    <row r="32" spans="1:6">
      <c r="A32" s="95">
        <v>27</v>
      </c>
      <c r="B32" s="97" t="s">
        <v>623</v>
      </c>
      <c r="C32" s="98">
        <v>1155754</v>
      </c>
      <c r="D32" s="98">
        <v>1454421</v>
      </c>
      <c r="E32" s="365">
        <v>2610175</v>
      </c>
      <c r="F32" s="521">
        <v>15969452.529999999</v>
      </c>
    </row>
    <row r="33" spans="1:6">
      <c r="A33" s="95">
        <v>28</v>
      </c>
      <c r="B33" s="97" t="s">
        <v>591</v>
      </c>
      <c r="C33" s="98">
        <v>1713267</v>
      </c>
      <c r="D33" s="98">
        <v>879932</v>
      </c>
      <c r="E33" s="365">
        <v>2593199</v>
      </c>
      <c r="F33" s="521">
        <v>17634327.82</v>
      </c>
    </row>
    <row r="34" spans="1:6">
      <c r="A34" s="95">
        <v>29</v>
      </c>
      <c r="B34" s="97" t="s">
        <v>586</v>
      </c>
      <c r="C34" s="98">
        <v>1846006</v>
      </c>
      <c r="D34" s="98">
        <v>623632</v>
      </c>
      <c r="E34" s="365">
        <v>2469638</v>
      </c>
      <c r="F34" s="521">
        <v>17876564.82</v>
      </c>
    </row>
    <row r="35" spans="1:6">
      <c r="A35" s="95">
        <v>30</v>
      </c>
      <c r="B35" s="97" t="s">
        <v>604</v>
      </c>
      <c r="C35" s="98">
        <v>1338328</v>
      </c>
      <c r="D35" s="98">
        <v>1130238</v>
      </c>
      <c r="E35" s="365">
        <v>2468566</v>
      </c>
      <c r="F35" s="521">
        <v>14487634.85</v>
      </c>
    </row>
    <row r="36" spans="1:6">
      <c r="A36" s="95">
        <v>31</v>
      </c>
      <c r="B36" s="97" t="s">
        <v>531</v>
      </c>
      <c r="C36" s="98">
        <v>2439138</v>
      </c>
      <c r="D36" s="98">
        <v>1476</v>
      </c>
      <c r="E36" s="365">
        <v>2440614</v>
      </c>
      <c r="F36" s="521">
        <v>162827091.96000001</v>
      </c>
    </row>
    <row r="37" spans="1:6">
      <c r="A37" s="95">
        <v>32</v>
      </c>
      <c r="B37" s="97" t="s">
        <v>610</v>
      </c>
      <c r="C37" s="98">
        <v>1216877</v>
      </c>
      <c r="D37" s="98">
        <v>1193549</v>
      </c>
      <c r="E37" s="365">
        <v>2410426</v>
      </c>
      <c r="F37" s="521">
        <v>24582779.84</v>
      </c>
    </row>
    <row r="38" spans="1:6">
      <c r="A38" s="95">
        <v>33</v>
      </c>
      <c r="B38" s="97" t="s">
        <v>590</v>
      </c>
      <c r="C38" s="98">
        <v>1714888</v>
      </c>
      <c r="D38" s="98">
        <v>619728</v>
      </c>
      <c r="E38" s="365">
        <v>2334616</v>
      </c>
      <c r="F38" s="521">
        <v>17812723.149999999</v>
      </c>
    </row>
    <row r="39" spans="1:6">
      <c r="A39" s="95">
        <v>34</v>
      </c>
      <c r="B39" s="97" t="s">
        <v>608</v>
      </c>
      <c r="C39" s="98">
        <v>1260685</v>
      </c>
      <c r="D39" s="98">
        <v>1032815</v>
      </c>
      <c r="E39" s="365">
        <v>2293500</v>
      </c>
      <c r="F39" s="521">
        <v>13240340.050000001</v>
      </c>
    </row>
    <row r="40" spans="1:6">
      <c r="A40" s="95">
        <v>35</v>
      </c>
      <c r="B40" s="97" t="s">
        <v>599</v>
      </c>
      <c r="C40" s="98">
        <v>1486929</v>
      </c>
      <c r="D40" s="98">
        <v>792819</v>
      </c>
      <c r="E40" s="365">
        <v>2279748</v>
      </c>
      <c r="F40" s="521">
        <v>12546963.060000001</v>
      </c>
    </row>
    <row r="41" spans="1:6">
      <c r="A41" s="95">
        <v>36</v>
      </c>
      <c r="B41" s="97" t="s">
        <v>588</v>
      </c>
      <c r="C41" s="98">
        <v>1819062</v>
      </c>
      <c r="D41" s="98">
        <v>449406</v>
      </c>
      <c r="E41" s="365">
        <v>2268468</v>
      </c>
      <c r="F41" s="521">
        <v>21521539.829999998</v>
      </c>
    </row>
    <row r="42" spans="1:6">
      <c r="A42" s="95">
        <v>37</v>
      </c>
      <c r="B42" s="97" t="s">
        <v>595</v>
      </c>
      <c r="C42" s="98">
        <v>1603556</v>
      </c>
      <c r="D42" s="98">
        <v>559451</v>
      </c>
      <c r="E42" s="365">
        <v>2163007</v>
      </c>
      <c r="F42" s="521">
        <v>25400104.5</v>
      </c>
    </row>
    <row r="43" spans="1:6">
      <c r="A43" s="95">
        <v>38</v>
      </c>
      <c r="B43" s="97" t="s">
        <v>607</v>
      </c>
      <c r="C43" s="98">
        <v>1260716</v>
      </c>
      <c r="D43" s="98">
        <v>861638</v>
      </c>
      <c r="E43" s="365">
        <v>2122354</v>
      </c>
      <c r="F43" s="521">
        <v>18075834.489999998</v>
      </c>
    </row>
    <row r="44" spans="1:6">
      <c r="A44" s="95">
        <v>39</v>
      </c>
      <c r="B44" s="97" t="s">
        <v>566</v>
      </c>
      <c r="C44" s="98">
        <v>2084796</v>
      </c>
      <c r="D44" s="98">
        <v>16137</v>
      </c>
      <c r="E44" s="365">
        <v>2100933</v>
      </c>
      <c r="F44" s="521">
        <v>69927077.629999995</v>
      </c>
    </row>
    <row r="45" spans="1:6">
      <c r="A45" s="95">
        <v>40</v>
      </c>
      <c r="B45" s="97" t="s">
        <v>601</v>
      </c>
      <c r="C45" s="98">
        <v>1391708</v>
      </c>
      <c r="D45" s="98">
        <v>688167</v>
      </c>
      <c r="E45" s="365">
        <v>2079875</v>
      </c>
      <c r="F45" s="521">
        <v>14767395.02</v>
      </c>
    </row>
    <row r="46" spans="1:6">
      <c r="A46" s="95">
        <v>41</v>
      </c>
      <c r="B46" s="97" t="s">
        <v>594</v>
      </c>
      <c r="C46" s="98">
        <v>1613766</v>
      </c>
      <c r="D46" s="98">
        <v>462694</v>
      </c>
      <c r="E46" s="365">
        <v>2076460</v>
      </c>
      <c r="F46" s="521">
        <v>15218170.439999999</v>
      </c>
    </row>
    <row r="47" spans="1:6">
      <c r="A47" s="95">
        <v>42</v>
      </c>
      <c r="B47" s="97" t="s">
        <v>624</v>
      </c>
      <c r="C47" s="98">
        <v>932292</v>
      </c>
      <c r="D47" s="98">
        <v>1134986</v>
      </c>
      <c r="E47" s="365">
        <v>2067278</v>
      </c>
      <c r="F47" s="521">
        <v>9125102.9299999997</v>
      </c>
    </row>
    <row r="48" spans="1:6">
      <c r="A48" s="95">
        <v>43</v>
      </c>
      <c r="B48" s="97" t="s">
        <v>563</v>
      </c>
      <c r="C48" s="98">
        <v>2021562</v>
      </c>
      <c r="D48" s="98">
        <v>396</v>
      </c>
      <c r="E48" s="365">
        <v>2021958</v>
      </c>
      <c r="F48" s="521">
        <v>77400383.680000007</v>
      </c>
    </row>
    <row r="49" spans="1:6">
      <c r="A49" s="95">
        <v>44</v>
      </c>
      <c r="B49" s="97" t="s">
        <v>625</v>
      </c>
      <c r="C49" s="98">
        <v>1065498</v>
      </c>
      <c r="D49" s="98">
        <v>880974</v>
      </c>
      <c r="E49" s="365">
        <v>1946472</v>
      </c>
      <c r="F49" s="521">
        <v>21834241.98</v>
      </c>
    </row>
    <row r="50" spans="1:6">
      <c r="A50" s="95">
        <v>45</v>
      </c>
      <c r="B50" s="97" t="s">
        <v>606</v>
      </c>
      <c r="C50" s="98">
        <v>1286395</v>
      </c>
      <c r="D50" s="98">
        <v>558226</v>
      </c>
      <c r="E50" s="365">
        <v>1844621</v>
      </c>
      <c r="F50" s="521">
        <v>15026835.33</v>
      </c>
    </row>
    <row r="51" spans="1:6">
      <c r="A51" s="95">
        <v>46</v>
      </c>
      <c r="B51" s="97" t="s">
        <v>597</v>
      </c>
      <c r="C51" s="98">
        <v>1503918</v>
      </c>
      <c r="D51" s="98">
        <v>337237</v>
      </c>
      <c r="E51" s="365">
        <v>1841155</v>
      </c>
      <c r="F51" s="521">
        <v>38489130.479999997</v>
      </c>
    </row>
    <row r="52" spans="1:6">
      <c r="A52" s="95">
        <v>47</v>
      </c>
      <c r="B52" s="97" t="s">
        <v>602</v>
      </c>
      <c r="C52" s="98">
        <v>1355465</v>
      </c>
      <c r="D52" s="98">
        <v>477979</v>
      </c>
      <c r="E52" s="365">
        <v>1833444</v>
      </c>
      <c r="F52" s="521">
        <v>20128838.539999999</v>
      </c>
    </row>
    <row r="53" spans="1:6">
      <c r="A53" s="95">
        <v>48</v>
      </c>
      <c r="B53" s="97" t="s">
        <v>626</v>
      </c>
      <c r="C53" s="98">
        <v>980556</v>
      </c>
      <c r="D53" s="98">
        <v>852023</v>
      </c>
      <c r="E53" s="365">
        <v>1832579</v>
      </c>
      <c r="F53" s="521">
        <v>11753458.439999999</v>
      </c>
    </row>
    <row r="54" spans="1:6">
      <c r="A54" s="95">
        <v>49</v>
      </c>
      <c r="B54" s="97" t="s">
        <v>627</v>
      </c>
      <c r="C54" s="98">
        <v>1096429</v>
      </c>
      <c r="D54" s="98">
        <v>687134</v>
      </c>
      <c r="E54" s="365">
        <v>1783563</v>
      </c>
      <c r="F54" s="521">
        <v>12975262.48</v>
      </c>
    </row>
    <row r="55" spans="1:6" ht="15" thickBot="1">
      <c r="A55" s="96">
        <v>50</v>
      </c>
      <c r="B55" s="100" t="s">
        <v>628</v>
      </c>
      <c r="C55" s="101">
        <v>972752</v>
      </c>
      <c r="D55" s="101">
        <v>805080</v>
      </c>
      <c r="E55" s="366">
        <v>1777832</v>
      </c>
      <c r="F55" s="522">
        <v>8857536.5600000005</v>
      </c>
    </row>
    <row r="57" spans="1:6">
      <c r="A57" s="3" t="s">
        <v>279</v>
      </c>
    </row>
  </sheetData>
  <pageMargins left="0.70866141732283472" right="0.70866141732283472" top="0.74803149606299213" bottom="0.35433070866141736" header="0.31496062992125984" footer="0.31496062992125984"/>
  <pageSetup paperSize="9" scale="73" orientation="portrait" verticalDpi="1200" r:id="rId1"/>
  <headerFooter>
    <oddHeader>&amp;CPBS Expenditure and Prescriptions 2021-22</oddHeader>
    <oddFooter>&amp;CPage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2:F57"/>
  <sheetViews>
    <sheetView showGridLines="0" zoomScaleNormal="100" workbookViewId="0"/>
  </sheetViews>
  <sheetFormatPr defaultColWidth="9.1796875" defaultRowHeight="14.5"/>
  <cols>
    <col min="1" max="1" width="6.54296875" style="3" customWidth="1"/>
    <col min="2" max="2" width="9.54296875" style="3" bestFit="1" customWidth="1"/>
    <col min="3" max="3" width="70" style="3" bestFit="1" customWidth="1"/>
    <col min="4" max="5" width="17.7265625" style="3" customWidth="1"/>
    <col min="6" max="6" width="15.81640625" style="3" customWidth="1"/>
    <col min="7" max="16384" width="9.1796875" style="3"/>
  </cols>
  <sheetData>
    <row r="2" spans="1:6">
      <c r="A2" s="1" t="s">
        <v>391</v>
      </c>
    </row>
    <row r="3" spans="1:6">
      <c r="A3" s="3" t="s">
        <v>351</v>
      </c>
    </row>
    <row r="4" spans="1:6" ht="15" thickBot="1"/>
    <row r="5" spans="1:6" ht="29">
      <c r="A5" s="64" t="s">
        <v>47</v>
      </c>
      <c r="B5" s="362" t="s">
        <v>302</v>
      </c>
      <c r="C5" s="59" t="s">
        <v>49</v>
      </c>
      <c r="D5" s="59" t="s">
        <v>40</v>
      </c>
      <c r="E5" s="59" t="s">
        <v>41</v>
      </c>
      <c r="F5" s="60" t="s">
        <v>42</v>
      </c>
    </row>
    <row r="6" spans="1:6">
      <c r="A6" s="95">
        <v>1</v>
      </c>
      <c r="B6" s="363" t="s">
        <v>629</v>
      </c>
      <c r="C6" s="97" t="s">
        <v>630</v>
      </c>
      <c r="D6" s="98">
        <v>24464711</v>
      </c>
      <c r="E6" s="98">
        <v>15856513</v>
      </c>
      <c r="F6" s="99">
        <v>40321224</v>
      </c>
    </row>
    <row r="7" spans="1:6">
      <c r="A7" s="95">
        <v>2</v>
      </c>
      <c r="B7" s="363" t="s">
        <v>631</v>
      </c>
      <c r="C7" s="97" t="s">
        <v>632</v>
      </c>
      <c r="D7" s="98">
        <v>23708355</v>
      </c>
      <c r="E7" s="98">
        <v>12748854</v>
      </c>
      <c r="F7" s="99">
        <v>36457209</v>
      </c>
    </row>
    <row r="8" spans="1:6">
      <c r="A8" s="95">
        <v>3</v>
      </c>
      <c r="B8" s="363" t="s">
        <v>633</v>
      </c>
      <c r="C8" s="97" t="s">
        <v>634</v>
      </c>
      <c r="D8" s="98">
        <v>19432080</v>
      </c>
      <c r="E8" s="98">
        <v>15871281</v>
      </c>
      <c r="F8" s="99">
        <v>35303361</v>
      </c>
    </row>
    <row r="9" spans="1:6">
      <c r="A9" s="95">
        <v>4</v>
      </c>
      <c r="B9" s="363" t="s">
        <v>635</v>
      </c>
      <c r="C9" s="97" t="s">
        <v>636</v>
      </c>
      <c r="D9" s="98">
        <v>16073892</v>
      </c>
      <c r="E9" s="98">
        <v>7379182</v>
      </c>
      <c r="F9" s="99">
        <v>23453074</v>
      </c>
    </row>
    <row r="10" spans="1:6">
      <c r="A10" s="95">
        <v>5</v>
      </c>
      <c r="B10" s="363" t="s">
        <v>637</v>
      </c>
      <c r="C10" s="97" t="s">
        <v>638</v>
      </c>
      <c r="D10" s="98">
        <v>15215596</v>
      </c>
      <c r="E10" s="98">
        <v>5565986</v>
      </c>
      <c r="F10" s="99">
        <v>20781582</v>
      </c>
    </row>
    <row r="11" spans="1:6">
      <c r="A11" s="95">
        <v>6</v>
      </c>
      <c r="B11" s="363" t="s">
        <v>639</v>
      </c>
      <c r="C11" s="97" t="s">
        <v>640</v>
      </c>
      <c r="D11" s="98">
        <v>8718622</v>
      </c>
      <c r="E11" s="98">
        <v>10463072</v>
      </c>
      <c r="F11" s="99">
        <v>19181694</v>
      </c>
    </row>
    <row r="12" spans="1:6">
      <c r="A12" s="95">
        <v>7</v>
      </c>
      <c r="B12" s="363" t="s">
        <v>641</v>
      </c>
      <c r="C12" s="97" t="s">
        <v>642</v>
      </c>
      <c r="D12" s="98">
        <v>15124784</v>
      </c>
      <c r="E12" s="98">
        <v>2622481</v>
      </c>
      <c r="F12" s="99">
        <v>17747265</v>
      </c>
    </row>
    <row r="13" spans="1:6">
      <c r="A13" s="95">
        <v>8</v>
      </c>
      <c r="B13" s="363" t="s">
        <v>643</v>
      </c>
      <c r="C13" s="97" t="s">
        <v>644</v>
      </c>
      <c r="D13" s="98">
        <v>11721957</v>
      </c>
      <c r="E13" s="98">
        <v>1533563</v>
      </c>
      <c r="F13" s="99">
        <v>13255520</v>
      </c>
    </row>
    <row r="14" spans="1:6">
      <c r="A14" s="95">
        <v>9</v>
      </c>
      <c r="B14" s="363" t="s">
        <v>645</v>
      </c>
      <c r="C14" s="97" t="s">
        <v>646</v>
      </c>
      <c r="D14" s="98">
        <v>9945727</v>
      </c>
      <c r="E14" s="98">
        <v>895991</v>
      </c>
      <c r="F14" s="99">
        <v>10841718</v>
      </c>
    </row>
    <row r="15" spans="1:6">
      <c r="A15" s="95">
        <v>10</v>
      </c>
      <c r="B15" s="363" t="s">
        <v>647</v>
      </c>
      <c r="C15" s="97" t="s">
        <v>648</v>
      </c>
      <c r="D15" s="98">
        <v>6890414</v>
      </c>
      <c r="E15" s="98">
        <v>2513526</v>
      </c>
      <c r="F15" s="99">
        <v>9403940</v>
      </c>
    </row>
    <row r="16" spans="1:6">
      <c r="A16" s="95">
        <v>11</v>
      </c>
      <c r="B16" s="363" t="s">
        <v>649</v>
      </c>
      <c r="C16" s="97" t="s">
        <v>650</v>
      </c>
      <c r="D16" s="98">
        <v>6578705</v>
      </c>
      <c r="E16" s="98">
        <v>2796387</v>
      </c>
      <c r="F16" s="99">
        <v>9375092</v>
      </c>
    </row>
    <row r="17" spans="1:6">
      <c r="A17" s="95">
        <v>12</v>
      </c>
      <c r="B17" s="363" t="s">
        <v>651</v>
      </c>
      <c r="C17" s="97" t="s">
        <v>652</v>
      </c>
      <c r="D17" s="98">
        <v>7048645</v>
      </c>
      <c r="E17" s="98">
        <v>1853928</v>
      </c>
      <c r="F17" s="99">
        <v>8902573</v>
      </c>
    </row>
    <row r="18" spans="1:6">
      <c r="A18" s="95">
        <v>13</v>
      </c>
      <c r="B18" s="363" t="s">
        <v>653</v>
      </c>
      <c r="C18" s="97" t="s">
        <v>654</v>
      </c>
      <c r="D18" s="98">
        <v>7089601</v>
      </c>
      <c r="E18" s="98">
        <v>1762657</v>
      </c>
      <c r="F18" s="99">
        <v>8852258</v>
      </c>
    </row>
    <row r="19" spans="1:6">
      <c r="A19" s="95">
        <v>14</v>
      </c>
      <c r="B19" s="363" t="s">
        <v>655</v>
      </c>
      <c r="C19" s="97" t="s">
        <v>656</v>
      </c>
      <c r="D19" s="98">
        <v>3389787</v>
      </c>
      <c r="E19" s="98">
        <v>3082573</v>
      </c>
      <c r="F19" s="99">
        <v>6472360</v>
      </c>
    </row>
    <row r="20" spans="1:6">
      <c r="A20" s="95">
        <v>15</v>
      </c>
      <c r="B20" s="363" t="s">
        <v>657</v>
      </c>
      <c r="C20" s="97" t="s">
        <v>658</v>
      </c>
      <c r="D20" s="98">
        <v>2217544</v>
      </c>
      <c r="E20" s="98">
        <v>3137853</v>
      </c>
      <c r="F20" s="99">
        <v>5355397</v>
      </c>
    </row>
    <row r="21" spans="1:6">
      <c r="A21" s="95">
        <v>16</v>
      </c>
      <c r="B21" s="363" t="s">
        <v>659</v>
      </c>
      <c r="C21" s="97" t="s">
        <v>660</v>
      </c>
      <c r="D21" s="98">
        <v>2274238</v>
      </c>
      <c r="E21" s="98">
        <v>1772008</v>
      </c>
      <c r="F21" s="99">
        <v>4046246</v>
      </c>
    </row>
    <row r="22" spans="1:6">
      <c r="A22" s="95">
        <v>17</v>
      </c>
      <c r="B22" s="363" t="s">
        <v>661</v>
      </c>
      <c r="C22" s="97" t="s">
        <v>662</v>
      </c>
      <c r="D22" s="98">
        <v>2077392</v>
      </c>
      <c r="E22" s="98">
        <v>1872663</v>
      </c>
      <c r="F22" s="99">
        <v>3950055</v>
      </c>
    </row>
    <row r="23" spans="1:6">
      <c r="A23" s="95">
        <v>18</v>
      </c>
      <c r="B23" s="363" t="s">
        <v>663</v>
      </c>
      <c r="C23" s="97" t="s">
        <v>664</v>
      </c>
      <c r="D23" s="98">
        <v>2887064</v>
      </c>
      <c r="E23" s="98">
        <v>650031</v>
      </c>
      <c r="F23" s="99">
        <v>3537095</v>
      </c>
    </row>
    <row r="24" spans="1:6">
      <c r="A24" s="95">
        <v>19</v>
      </c>
      <c r="B24" s="363" t="s">
        <v>665</v>
      </c>
      <c r="C24" s="97" t="s">
        <v>666</v>
      </c>
      <c r="D24" s="98">
        <v>2509545</v>
      </c>
      <c r="E24" s="98">
        <v>844394</v>
      </c>
      <c r="F24" s="99">
        <v>3353939</v>
      </c>
    </row>
    <row r="25" spans="1:6">
      <c r="A25" s="95">
        <v>20</v>
      </c>
      <c r="B25" s="363" t="s">
        <v>667</v>
      </c>
      <c r="C25" s="97" t="s">
        <v>668</v>
      </c>
      <c r="D25" s="98">
        <v>2508435</v>
      </c>
      <c r="E25" s="98">
        <v>595387</v>
      </c>
      <c r="F25" s="99">
        <v>3103822</v>
      </c>
    </row>
    <row r="26" spans="1:6">
      <c r="A26" s="95">
        <v>21</v>
      </c>
      <c r="B26" s="363" t="s">
        <v>669</v>
      </c>
      <c r="C26" s="97" t="s">
        <v>670</v>
      </c>
      <c r="D26" s="98">
        <v>2137195</v>
      </c>
      <c r="E26" s="98">
        <v>646999</v>
      </c>
      <c r="F26" s="99">
        <v>2784194</v>
      </c>
    </row>
    <row r="27" spans="1:6">
      <c r="A27" s="95">
        <v>22</v>
      </c>
      <c r="B27" s="363" t="s">
        <v>671</v>
      </c>
      <c r="C27" s="97" t="s">
        <v>672</v>
      </c>
      <c r="D27" s="98">
        <v>2048127</v>
      </c>
      <c r="E27" s="98">
        <v>454332</v>
      </c>
      <c r="F27" s="99">
        <v>2502459</v>
      </c>
    </row>
    <row r="28" spans="1:6">
      <c r="A28" s="95">
        <v>23</v>
      </c>
      <c r="B28" s="363" t="s">
        <v>673</v>
      </c>
      <c r="C28" s="97" t="s">
        <v>674</v>
      </c>
      <c r="D28" s="98">
        <v>1335457</v>
      </c>
      <c r="E28" s="98">
        <v>949218</v>
      </c>
      <c r="F28" s="99">
        <v>2284675</v>
      </c>
    </row>
    <row r="29" spans="1:6">
      <c r="A29" s="95">
        <v>24</v>
      </c>
      <c r="B29" s="363" t="s">
        <v>675</v>
      </c>
      <c r="C29" s="97" t="s">
        <v>676</v>
      </c>
      <c r="D29" s="98">
        <v>2045682</v>
      </c>
      <c r="E29" s="98">
        <v>146071</v>
      </c>
      <c r="F29" s="99">
        <v>2191753</v>
      </c>
    </row>
    <row r="30" spans="1:6">
      <c r="A30" s="95">
        <v>25</v>
      </c>
      <c r="B30" s="363" t="s">
        <v>677</v>
      </c>
      <c r="C30" s="97" t="s">
        <v>678</v>
      </c>
      <c r="D30" s="98">
        <v>1906849</v>
      </c>
      <c r="E30" s="98">
        <v>248407</v>
      </c>
      <c r="F30" s="99">
        <v>2155256</v>
      </c>
    </row>
    <row r="31" spans="1:6">
      <c r="A31" s="95">
        <v>26</v>
      </c>
      <c r="B31" s="363" t="s">
        <v>679</v>
      </c>
      <c r="C31" s="97" t="s">
        <v>680</v>
      </c>
      <c r="D31" s="98">
        <v>1171738</v>
      </c>
      <c r="E31" s="98">
        <v>936282</v>
      </c>
      <c r="F31" s="99">
        <v>2108020</v>
      </c>
    </row>
    <row r="32" spans="1:6">
      <c r="A32" s="95">
        <v>27</v>
      </c>
      <c r="B32" s="363" t="s">
        <v>681</v>
      </c>
      <c r="C32" s="97" t="s">
        <v>682</v>
      </c>
      <c r="D32" s="98">
        <v>1991304</v>
      </c>
      <c r="E32" s="98">
        <v>102720</v>
      </c>
      <c r="F32" s="99">
        <v>2094024</v>
      </c>
    </row>
    <row r="33" spans="1:6">
      <c r="A33" s="95">
        <v>28</v>
      </c>
      <c r="B33" s="363" t="s">
        <v>683</v>
      </c>
      <c r="C33" s="97" t="s">
        <v>684</v>
      </c>
      <c r="D33" s="98">
        <v>1403835</v>
      </c>
      <c r="E33" s="98">
        <v>214541</v>
      </c>
      <c r="F33" s="99">
        <v>1618376</v>
      </c>
    </row>
    <row r="34" spans="1:6">
      <c r="A34" s="95">
        <v>29</v>
      </c>
      <c r="B34" s="363" t="s">
        <v>685</v>
      </c>
      <c r="C34" s="97" t="s">
        <v>686</v>
      </c>
      <c r="D34" s="98">
        <v>1047600</v>
      </c>
      <c r="E34" s="98">
        <v>524669</v>
      </c>
      <c r="F34" s="99">
        <v>1572269</v>
      </c>
    </row>
    <row r="35" spans="1:6">
      <c r="A35" s="95">
        <v>30</v>
      </c>
      <c r="B35" s="363" t="s">
        <v>687</v>
      </c>
      <c r="C35" s="97" t="s">
        <v>688</v>
      </c>
      <c r="D35" s="98">
        <v>1414882</v>
      </c>
      <c r="E35" s="98">
        <v>84226</v>
      </c>
      <c r="F35" s="99">
        <v>1499108</v>
      </c>
    </row>
    <row r="36" spans="1:6">
      <c r="A36" s="95">
        <v>31</v>
      </c>
      <c r="B36" s="363" t="s">
        <v>689</v>
      </c>
      <c r="C36" s="97" t="s">
        <v>690</v>
      </c>
      <c r="D36" s="98">
        <v>879540</v>
      </c>
      <c r="E36" s="98">
        <v>464368</v>
      </c>
      <c r="F36" s="99">
        <v>1343908</v>
      </c>
    </row>
    <row r="37" spans="1:6">
      <c r="A37" s="95">
        <v>32</v>
      </c>
      <c r="B37" s="363" t="s">
        <v>691</v>
      </c>
      <c r="C37" s="97" t="s">
        <v>692</v>
      </c>
      <c r="D37" s="98">
        <v>1060678</v>
      </c>
      <c r="E37" s="98">
        <v>128795</v>
      </c>
      <c r="F37" s="99">
        <v>1189473</v>
      </c>
    </row>
    <row r="38" spans="1:6">
      <c r="A38" s="95">
        <v>33</v>
      </c>
      <c r="B38" s="363" t="s">
        <v>693</v>
      </c>
      <c r="C38" s="97" t="s">
        <v>694</v>
      </c>
      <c r="D38" s="98">
        <v>848126</v>
      </c>
      <c r="E38" s="98">
        <v>339366</v>
      </c>
      <c r="F38" s="99">
        <v>1187492</v>
      </c>
    </row>
    <row r="39" spans="1:6">
      <c r="A39" s="95">
        <v>34</v>
      </c>
      <c r="B39" s="363" t="s">
        <v>695</v>
      </c>
      <c r="C39" s="97" t="s">
        <v>696</v>
      </c>
      <c r="D39" s="98">
        <v>765623</v>
      </c>
      <c r="E39" s="98">
        <v>354677</v>
      </c>
      <c r="F39" s="99">
        <v>1120300</v>
      </c>
    </row>
    <row r="40" spans="1:6">
      <c r="A40" s="95">
        <v>35</v>
      </c>
      <c r="B40" s="363" t="s">
        <v>697</v>
      </c>
      <c r="C40" s="97" t="s">
        <v>698</v>
      </c>
      <c r="D40" s="98">
        <v>522041</v>
      </c>
      <c r="E40" s="98">
        <v>516074</v>
      </c>
      <c r="F40" s="99">
        <v>1038115</v>
      </c>
    </row>
    <row r="41" spans="1:6">
      <c r="A41" s="95">
        <v>36</v>
      </c>
      <c r="B41" s="363" t="s">
        <v>699</v>
      </c>
      <c r="C41" s="97" t="s">
        <v>700</v>
      </c>
      <c r="D41" s="98">
        <v>907748</v>
      </c>
      <c r="E41" s="98">
        <v>42143</v>
      </c>
      <c r="F41" s="99">
        <v>949891</v>
      </c>
    </row>
    <row r="42" spans="1:6">
      <c r="A42" s="95">
        <v>37</v>
      </c>
      <c r="B42" s="363" t="s">
        <v>701</v>
      </c>
      <c r="C42" s="97" t="s">
        <v>702</v>
      </c>
      <c r="D42" s="98">
        <v>469514</v>
      </c>
      <c r="E42" s="98">
        <v>5001</v>
      </c>
      <c r="F42" s="99">
        <v>474515</v>
      </c>
    </row>
    <row r="43" spans="1:6">
      <c r="A43" s="95">
        <v>38</v>
      </c>
      <c r="B43" s="363" t="s">
        <v>703</v>
      </c>
      <c r="C43" s="97" t="s">
        <v>704</v>
      </c>
      <c r="D43" s="98">
        <v>259683</v>
      </c>
      <c r="E43" s="98">
        <v>177404</v>
      </c>
      <c r="F43" s="99">
        <v>437087</v>
      </c>
    </row>
    <row r="44" spans="1:6">
      <c r="A44" s="95">
        <v>39</v>
      </c>
      <c r="B44" s="363" t="s">
        <v>705</v>
      </c>
      <c r="C44" s="97" t="s">
        <v>706</v>
      </c>
      <c r="D44" s="98">
        <v>337786</v>
      </c>
      <c r="E44" s="98">
        <v>56630</v>
      </c>
      <c r="F44" s="99">
        <v>394416</v>
      </c>
    </row>
    <row r="45" spans="1:6">
      <c r="A45" s="95">
        <v>40</v>
      </c>
      <c r="B45" s="363" t="s">
        <v>707</v>
      </c>
      <c r="C45" s="97" t="s">
        <v>708</v>
      </c>
      <c r="D45" s="98">
        <v>310102</v>
      </c>
      <c r="E45" s="98">
        <v>71251</v>
      </c>
      <c r="F45" s="99">
        <v>381353</v>
      </c>
    </row>
    <row r="46" spans="1:6">
      <c r="A46" s="95">
        <v>41</v>
      </c>
      <c r="B46" s="363" t="s">
        <v>709</v>
      </c>
      <c r="C46" s="97" t="s">
        <v>710</v>
      </c>
      <c r="D46" s="98">
        <v>263252</v>
      </c>
      <c r="E46" s="98">
        <v>56213</v>
      </c>
      <c r="F46" s="99">
        <v>319465</v>
      </c>
    </row>
    <row r="47" spans="1:6">
      <c r="A47" s="95">
        <v>42</v>
      </c>
      <c r="B47" s="363" t="s">
        <v>711</v>
      </c>
      <c r="C47" s="97" t="s">
        <v>712</v>
      </c>
      <c r="D47" s="98">
        <v>140605</v>
      </c>
      <c r="E47" s="98">
        <v>86847</v>
      </c>
      <c r="F47" s="99">
        <v>227452</v>
      </c>
    </row>
    <row r="48" spans="1:6">
      <c r="A48" s="95">
        <v>43</v>
      </c>
      <c r="B48" s="363" t="s">
        <v>713</v>
      </c>
      <c r="C48" s="97" t="s">
        <v>714</v>
      </c>
      <c r="D48" s="98">
        <v>218592</v>
      </c>
      <c r="E48" s="98">
        <v>6328</v>
      </c>
      <c r="F48" s="99">
        <v>224920</v>
      </c>
    </row>
    <row r="49" spans="1:6">
      <c r="A49" s="95">
        <v>44</v>
      </c>
      <c r="B49" s="363" t="s">
        <v>715</v>
      </c>
      <c r="C49" s="97" t="s">
        <v>716</v>
      </c>
      <c r="D49" s="98">
        <v>193840</v>
      </c>
      <c r="E49" s="98">
        <v>824</v>
      </c>
      <c r="F49" s="99">
        <v>194664</v>
      </c>
    </row>
    <row r="50" spans="1:6">
      <c r="A50" s="95">
        <v>45</v>
      </c>
      <c r="B50" s="363" t="s">
        <v>717</v>
      </c>
      <c r="C50" s="97" t="s">
        <v>718</v>
      </c>
      <c r="D50" s="98">
        <v>146635</v>
      </c>
      <c r="E50" s="98">
        <v>40577</v>
      </c>
      <c r="F50" s="99">
        <v>187212</v>
      </c>
    </row>
    <row r="51" spans="1:6">
      <c r="A51" s="95">
        <v>46</v>
      </c>
      <c r="B51" s="363" t="s">
        <v>719</v>
      </c>
      <c r="C51" s="97" t="s">
        <v>720</v>
      </c>
      <c r="D51" s="98">
        <v>177367</v>
      </c>
      <c r="E51" s="98">
        <v>194</v>
      </c>
      <c r="F51" s="99">
        <v>177561</v>
      </c>
    </row>
    <row r="52" spans="1:6">
      <c r="A52" s="95">
        <v>47</v>
      </c>
      <c r="B52" s="363" t="s">
        <v>721</v>
      </c>
      <c r="C52" s="97" t="s">
        <v>722</v>
      </c>
      <c r="D52" s="98">
        <v>159415</v>
      </c>
      <c r="E52" s="98">
        <v>564</v>
      </c>
      <c r="F52" s="99">
        <v>159979</v>
      </c>
    </row>
    <row r="53" spans="1:6">
      <c r="A53" s="95">
        <v>48</v>
      </c>
      <c r="B53" s="363" t="s">
        <v>723</v>
      </c>
      <c r="C53" s="97" t="s">
        <v>724</v>
      </c>
      <c r="D53" s="98">
        <v>60018</v>
      </c>
      <c r="E53" s="98">
        <v>87682</v>
      </c>
      <c r="F53" s="99">
        <v>147700</v>
      </c>
    </row>
    <row r="54" spans="1:6">
      <c r="A54" s="95">
        <v>49</v>
      </c>
      <c r="B54" s="363" t="s">
        <v>725</v>
      </c>
      <c r="C54" s="97" t="s">
        <v>726</v>
      </c>
      <c r="D54" s="98">
        <v>82945</v>
      </c>
      <c r="E54" s="98">
        <v>42487</v>
      </c>
      <c r="F54" s="99">
        <v>125432</v>
      </c>
    </row>
    <row r="55" spans="1:6" ht="15" thickBot="1">
      <c r="A55" s="96">
        <v>50</v>
      </c>
      <c r="B55" s="364" t="s">
        <v>727</v>
      </c>
      <c r="C55" s="100" t="s">
        <v>728</v>
      </c>
      <c r="D55" s="101">
        <v>113315</v>
      </c>
      <c r="E55" s="101">
        <v>8058</v>
      </c>
      <c r="F55" s="102">
        <v>121373</v>
      </c>
    </row>
    <row r="56" spans="1:6">
      <c r="F56" s="373"/>
    </row>
    <row r="57" spans="1:6">
      <c r="A57" s="157" t="s">
        <v>279</v>
      </c>
    </row>
  </sheetData>
  <pageMargins left="0.70866141732283472" right="0.70866141732283472" top="0.74803149606299213" bottom="0.35433070866141736" header="0.31496062992125984" footer="0.31496062992125984"/>
  <pageSetup paperSize="9" scale="63" orientation="portrait" verticalDpi="1200" r:id="rId1"/>
  <headerFooter>
    <oddHeader>&amp;CPBS Expenditure and Prescriptions 2021-22</oddHeader>
    <oddFooter>&amp;CPage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7</vt:i4>
      </vt:variant>
    </vt:vector>
  </HeadingPairs>
  <TitlesOfParts>
    <vt:vector size="33" baseType="lpstr">
      <vt:lpstr>Table1(a)-(b)</vt:lpstr>
      <vt:lpstr>Table2(a)-(d)</vt:lpstr>
      <vt:lpstr>Table3(a)-(c)</vt:lpstr>
      <vt:lpstr>Table4</vt:lpstr>
      <vt:lpstr>Table5(a)</vt:lpstr>
      <vt:lpstr>Table5(b)</vt:lpstr>
      <vt:lpstr>Table5(c)-(d)</vt:lpstr>
      <vt:lpstr>Table6</vt:lpstr>
      <vt:lpstr>Table7</vt:lpstr>
      <vt:lpstr>Table8</vt:lpstr>
      <vt:lpstr>Table9(a)</vt:lpstr>
      <vt:lpstr>Table9(b)</vt:lpstr>
      <vt:lpstr>Table10(a)-(b)</vt:lpstr>
      <vt:lpstr>Table11</vt:lpstr>
      <vt:lpstr>Table12(a)</vt:lpstr>
      <vt:lpstr>Table12(b)</vt:lpstr>
      <vt:lpstr>Table12(c)</vt:lpstr>
      <vt:lpstr>Table13-14</vt:lpstr>
      <vt:lpstr>Table15(a)-(b)</vt:lpstr>
      <vt:lpstr>Table16(a)-(b)</vt:lpstr>
      <vt:lpstr>Table16(c)-(d)</vt:lpstr>
      <vt:lpstr>Table17</vt:lpstr>
      <vt:lpstr>Table18</vt:lpstr>
      <vt:lpstr>Table19-20</vt:lpstr>
      <vt:lpstr>Table21(a)</vt:lpstr>
      <vt:lpstr>Table21(b)</vt:lpstr>
      <vt:lpstr>'Table1(a)-(b)'!Print_Area</vt:lpstr>
      <vt:lpstr>'Table10(a)-(b)'!Print_Area</vt:lpstr>
      <vt:lpstr>'Table16(a)-(b)'!Print_Area</vt:lpstr>
      <vt:lpstr>'Table16(c)-(d)'!Print_Area</vt:lpstr>
      <vt:lpstr>Table18!Print_Area</vt:lpstr>
      <vt:lpstr>'Table2(a)-(d)'!Print_Area</vt:lpstr>
      <vt:lpstr>'Table5(c)-(d)'!Print_Area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2018-12-11T07:01:36Z</dcterms:created>
  <dcterms:modified xsi:type="dcterms:W3CDTF">2023-08-01T23:55:41Z</dcterms:modified>
</cp:coreProperties>
</file>