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always" defaultThemeVersion="124226"/>
  <bookViews>
    <workbookView xWindow="0" yWindow="-20" windowWidth="14420" windowHeight="12320" tabRatio="693"/>
  </bookViews>
  <sheets>
    <sheet name="Table1(a)-(b)" sheetId="4" r:id="rId1"/>
    <sheet name="Table2(a)-(d)" sheetId="5" r:id="rId2"/>
    <sheet name="Table3(a)-(c)" sheetId="6" r:id="rId3"/>
    <sheet name="Table4" sheetId="7" r:id="rId4"/>
    <sheet name="Table5(a)" sheetId="8" r:id="rId5"/>
    <sheet name="Table5(b)" sheetId="9" r:id="rId6"/>
    <sheet name="Table5(c)-(d)" sheetId="32" r:id="rId7"/>
    <sheet name="Table6" sheetId="13" r:id="rId8"/>
    <sheet name="Table7" sheetId="12" r:id="rId9"/>
    <sheet name="Table8" sheetId="14" r:id="rId10"/>
    <sheet name="Table9(a)" sheetId="15" r:id="rId11"/>
    <sheet name="Table9(b)" sheetId="16" r:id="rId12"/>
    <sheet name="Table10(a)-(b)" sheetId="17" r:id="rId13"/>
    <sheet name="Table11" sheetId="18" r:id="rId14"/>
    <sheet name="Table12(a)" sheetId="19" r:id="rId15"/>
    <sheet name="Table12(b)" sheetId="20" r:id="rId16"/>
    <sheet name="Table12(c)" sheetId="30" r:id="rId17"/>
    <sheet name="Table13-14" sheetId="21" r:id="rId18"/>
    <sheet name="Table15(a)-(b)" sheetId="22" r:id="rId19"/>
    <sheet name="Table16(a)-(b)" sheetId="23" r:id="rId20"/>
    <sheet name="Table16(c)-(d)" sheetId="34" r:id="rId21"/>
    <sheet name="Table17" sheetId="24" r:id="rId22"/>
    <sheet name="Table18" sheetId="25" r:id="rId23"/>
    <sheet name="Table19-20" sheetId="26" r:id="rId24"/>
    <sheet name="Table21(a)" sheetId="28" r:id="rId25"/>
    <sheet name="Table21(b)" sheetId="29" r:id="rId26"/>
  </sheets>
  <definedNames>
    <definedName name="_AMO_RefreshMultipleList" hidden="1">"'Partitions:3'"</definedName>
    <definedName name="_AMO_RefreshMultipleList.0" hidden="1">"'&lt;Items&gt;_x000D_
  &lt;Item Id=""803542557"" Checked=""True"" /&gt;_x000D_
  &lt;Item Id=""606667688"" Checked=""True"" /&gt;_x000D_
  &lt;Item Id=""11097925"" Checked=""True"" /&gt;_x000D_
  &lt;Item Id=""219600182"" Checked=""True"" /&gt;_x000D_
  &lt;Item Id=""847508979"" Checked=""True"" /&gt;_x000D_
  &lt;Item Id'"</definedName>
    <definedName name="_AMO_RefreshMultipleList.1" hidden="1">"'=""717422213"" Checked=""True"" /&gt;_x000D_
  &lt;Item Id=""382414546"" Checked=""True"" /&gt;_x000D_
  &lt;Item Id=""67762217"" Checked=""True"" /&gt;_x000D_
  &lt;Item Id=""188919935"" Checked=""True"" /&gt;_x000D_
  &lt;Item Id=""845638049"" Checked=""True"" /&gt;_x000D_
  &lt;Item Id=""525948590"" Check'"</definedName>
    <definedName name="_AMO_RefreshMultipleList.2" hidden="1">"'ed=""True"" /&gt;_x000D_
  &lt;Item Id=""846110706"" Checked=""True"" /&gt;_x000D_
&lt;/Items&gt;'"</definedName>
    <definedName name="_AMO_XmlVersion" hidden="1">"'1'"</definedName>
  </definedNames>
  <calcPr calcId="162913"/>
</workbook>
</file>

<file path=xl/sharedStrings.xml><?xml version="1.0" encoding="utf-8"?>
<sst xmlns="http://schemas.openxmlformats.org/spreadsheetml/2006/main" count="1766" uniqueCount="819">
  <si>
    <t>Category</t>
  </si>
  <si>
    <t>2015-16</t>
  </si>
  <si>
    <t>Percentage of Total</t>
  </si>
  <si>
    <t>2016-17</t>
  </si>
  <si>
    <t>Change</t>
  </si>
  <si>
    <t>Change Percentage</t>
  </si>
  <si>
    <t>Section 85 - Concessional</t>
  </si>
  <si>
    <t>Section 85 - General</t>
  </si>
  <si>
    <t>Doctors' Bag</t>
  </si>
  <si>
    <t>Section 100*</t>
  </si>
  <si>
    <t>Safety Net Cards</t>
  </si>
  <si>
    <t>Total</t>
  </si>
  <si>
    <t>Total Including Revenue**</t>
  </si>
  <si>
    <t>Highly Specialised Drugs</t>
  </si>
  <si>
    <t>In Vitro Fertilisation</t>
  </si>
  <si>
    <t>Opiate Dependence Treatment Program</t>
  </si>
  <si>
    <t>Aboriginal Health Services (GST exclusive)</t>
  </si>
  <si>
    <t>Botulinum Toxin Program (incl. Dysport)</t>
  </si>
  <si>
    <t>Paraplegic and Quadriplegic Program</t>
  </si>
  <si>
    <t>Continuing Medication Program</t>
  </si>
  <si>
    <t xml:space="preserve">Total  </t>
  </si>
  <si>
    <t xml:space="preserve">Note: </t>
  </si>
  <si>
    <t>Patient Category</t>
  </si>
  <si>
    <t>PBS Prescriptions
Change</t>
  </si>
  <si>
    <t>PBS Prescriptions
Change
Percentage</t>
  </si>
  <si>
    <t>PBS Prescriptions</t>
  </si>
  <si>
    <t>Percentage</t>
  </si>
  <si>
    <t>Total Concessional</t>
  </si>
  <si>
    <t>Total General</t>
  </si>
  <si>
    <t>Total (Over Co‐payment)</t>
  </si>
  <si>
    <t>Under Co‐payment</t>
  </si>
  <si>
    <t>Government Cost
Change</t>
  </si>
  <si>
    <t>Government Cost
Change
Percentage</t>
  </si>
  <si>
    <t>Government Cost</t>
  </si>
  <si>
    <t>Subsidised Prescriptions
Change</t>
  </si>
  <si>
    <t>Subsidised Prescriptions
Change
Percentage</t>
  </si>
  <si>
    <t>Subsidised Prescriptions</t>
  </si>
  <si>
    <t xml:space="preserve">Total Repatriation </t>
  </si>
  <si>
    <t>Total Cost*</t>
  </si>
  <si>
    <t>Ave. Price**</t>
  </si>
  <si>
    <t>Total (excluding Drs Bag)</t>
  </si>
  <si>
    <t>Total (including Drs Bag)</t>
  </si>
  <si>
    <t>Year</t>
  </si>
  <si>
    <t>Month</t>
  </si>
  <si>
    <t>PBS Subsidised Prescriptions</t>
  </si>
  <si>
    <t>Under Co-Payment Prescriptions</t>
  </si>
  <si>
    <t>Total Prescriptions</t>
  </si>
  <si>
    <t xml:space="preserve"> Patient Contribution***</t>
  </si>
  <si>
    <t>Australia</t>
  </si>
  <si>
    <t>Population Percentage</t>
  </si>
  <si>
    <t>Total Cost Percentage</t>
  </si>
  <si>
    <t>Rank</t>
  </si>
  <si>
    <t>Drug Name</t>
  </si>
  <si>
    <t>ATC Level 2 Group</t>
  </si>
  <si>
    <t>Total Prescription Volume</t>
  </si>
  <si>
    <t>ATC Group Level 1</t>
  </si>
  <si>
    <t>Patient Contribution***</t>
  </si>
  <si>
    <t>Percentage Change</t>
  </si>
  <si>
    <t>Gov Cost Change</t>
  </si>
  <si>
    <t>Patient Contribution Change</t>
  </si>
  <si>
    <t>UNLESS OTHERWISE CLASSIFIED</t>
  </si>
  <si>
    <t>TOTAL</t>
  </si>
  <si>
    <t>Total Cost Change</t>
  </si>
  <si>
    <t>Ave Price Change</t>
  </si>
  <si>
    <t>Prescription Volume
Change</t>
  </si>
  <si>
    <t>Prescription Volume
Change
Percentage</t>
  </si>
  <si>
    <t>Patient
Contribution***</t>
  </si>
  <si>
    <t>Prescription Type</t>
  </si>
  <si>
    <t>Over Co‐payment</t>
  </si>
  <si>
    <t>Expenditure Type</t>
  </si>
  <si>
    <t>2013-14</t>
  </si>
  <si>
    <t>2014-15</t>
  </si>
  <si>
    <r>
      <t>Formulary Group</t>
    </r>
    <r>
      <rPr>
        <b/>
        <vertAlign val="superscript"/>
        <sz val="11"/>
        <color theme="1"/>
        <rFont val="Calibri"/>
        <family val="2"/>
        <scheme val="minor"/>
      </rPr>
      <t>1</t>
    </r>
  </si>
  <si>
    <t xml:space="preserve">Percentage </t>
  </si>
  <si>
    <t>F1</t>
  </si>
  <si>
    <t>F2</t>
  </si>
  <si>
    <r>
      <t>Combination Drugs</t>
    </r>
    <r>
      <rPr>
        <vertAlign val="superscript"/>
        <sz val="11"/>
        <color theme="1"/>
        <rFont val="Calibri"/>
        <family val="2"/>
        <scheme val="minor"/>
      </rPr>
      <t>2</t>
    </r>
  </si>
  <si>
    <r>
      <t>Other</t>
    </r>
    <r>
      <rPr>
        <vertAlign val="superscript"/>
        <sz val="11"/>
        <color theme="1"/>
        <rFont val="Calibri"/>
        <family val="2"/>
        <scheme val="minor"/>
      </rPr>
      <t>3</t>
    </r>
  </si>
  <si>
    <t>Notes:</t>
  </si>
  <si>
    <t>1.</t>
  </si>
  <si>
    <t>The National Health Act 1953 provides that listed drugs be assigned to formularies identified as F1 or F2.</t>
  </si>
  <si>
    <t>Generally F1 is intended for single brand drugs and F2 for drugs that have multiple brands, or are in a therapeutic group with other drugs with multiple brands.</t>
  </si>
  <si>
    <t>Drugs on F2 are subject to the provisions of the Act relating to statutory price reductions, price disclosure and guarantee of supply.</t>
  </si>
  <si>
    <t>Allocation to F1 or F2 is determined by legislative instrument.</t>
  </si>
  <si>
    <t>2.</t>
  </si>
  <si>
    <t>Combination Drugs are not allocated to any formulary.</t>
  </si>
  <si>
    <t>3.</t>
  </si>
  <si>
    <t>The category 'Other' includes extemporaneously prepared items.</t>
  </si>
  <si>
    <t>Excludes Section 100 prescriptions supplied through Remote Area Aboriginal Health Services.</t>
  </si>
  <si>
    <t>Responsible Person</t>
  </si>
  <si>
    <t>Derived Ex-Manufacturer Sales **</t>
  </si>
  <si>
    <t>** Derived Ex-Manufacturer Sales is derived by substracting the Wholesale Margin amount from the Price to Pharmacist for Dispensed Quantity (per script).</t>
  </si>
  <si>
    <t>Pharmacy State</t>
  </si>
  <si>
    <t>Number of Community Pharmacies</t>
  </si>
  <si>
    <t>Number of Dispensing Doctors</t>
  </si>
  <si>
    <t>NSW</t>
  </si>
  <si>
    <t>Vic</t>
  </si>
  <si>
    <t>Qld</t>
  </si>
  <si>
    <t>SA</t>
  </si>
  <si>
    <t>WA</t>
  </si>
  <si>
    <t>Tas</t>
  </si>
  <si>
    <t>NT</t>
  </si>
  <si>
    <t>ACT</t>
  </si>
  <si>
    <t>Number of brands listed on the PBS(a)</t>
  </si>
  <si>
    <t>Number of brands with a premium(a)</t>
  </si>
  <si>
    <t>% of brands with a premium</t>
  </si>
  <si>
    <t>Average brand premium</t>
  </si>
  <si>
    <t>Weighted average brand premium(b)</t>
  </si>
  <si>
    <t>Brand premium range</t>
  </si>
  <si>
    <t>Prescriptions (millions) dispensed with a brand premium</t>
  </si>
  <si>
    <t>Prescriptions (millions) dispensed at the benchmark level (c)</t>
  </si>
  <si>
    <t>% of prescriptions dispensed at benchmark level</t>
  </si>
  <si>
    <t>(b) Weighted average brand premium is calculated by:</t>
  </si>
  <si>
    <t>total premium value / total prescriptions with a premium = weighted average brand premium</t>
  </si>
  <si>
    <t>(c) Includes only items where at least one brand is listed with a premium.</t>
  </si>
  <si>
    <t>Concessional</t>
  </si>
  <si>
    <t>General</t>
  </si>
  <si>
    <t>RPBS</t>
  </si>
  <si>
    <t>Prescriptions</t>
  </si>
  <si>
    <t>%</t>
  </si>
  <si>
    <t>Discount Range</t>
  </si>
  <si>
    <t>National</t>
  </si>
  <si>
    <t>Pharmacy remuneration recognises the cost to the approved pharmacist for the purchase of the medicines; the administration, handling and storage costs entailed in dispensing medicines by the pharmacy (including associated infrastructure costs); and a pharmacist's specialised skills in dispensing the medicines.</t>
  </si>
  <si>
    <t>Price to Pharmacists</t>
  </si>
  <si>
    <t>Ex-Manufacturer Price</t>
  </si>
  <si>
    <t>Wholesale Mark-up</t>
  </si>
  <si>
    <t>Sub total</t>
  </si>
  <si>
    <t>Administration, Handling and Storage Costs</t>
  </si>
  <si>
    <t>AHI fee*</t>
  </si>
  <si>
    <t>*Administration, Handling and Infrastructure fee, formerly known as Pharmacy Mark-up</t>
  </si>
  <si>
    <t>Pharmacist's Specialised Skills in Dispensing the Medicines</t>
  </si>
  <si>
    <t>Dispensing Fee</t>
  </si>
  <si>
    <t>Dangerous Drug Fee</t>
  </si>
  <si>
    <t>Wastage</t>
  </si>
  <si>
    <t>Container Fee</t>
  </si>
  <si>
    <t>Other</t>
  </si>
  <si>
    <t>Premium Free Dispensing Incentive</t>
  </si>
  <si>
    <r>
      <t>Electronic Prescription Fee</t>
    </r>
    <r>
      <rPr>
        <vertAlign val="superscript"/>
        <sz val="11"/>
        <color theme="1"/>
        <rFont val="Calibri"/>
        <family val="2"/>
        <scheme val="minor"/>
      </rPr>
      <t>2</t>
    </r>
  </si>
  <si>
    <t>Summary of Medicines, Wholesalers, and Pharmacy Costs</t>
  </si>
  <si>
    <t>Medicines cost</t>
  </si>
  <si>
    <t>Wholesale cost</t>
  </si>
  <si>
    <t>Pharmacy cost</t>
  </si>
  <si>
    <t>Section 100 items. It includes Government and patient contributions.</t>
  </si>
  <si>
    <t>It does not include:</t>
  </si>
  <si>
    <t>* Efficient Funding of Chemotherapy (EFC);</t>
  </si>
  <si>
    <t>* hospital PBS claims for s85 items (as the report's focus is on community pharmacy);</t>
  </si>
  <si>
    <t>* some private hospital HSD claims; and</t>
  </si>
  <si>
    <t>* most public hospital HSD claims.</t>
  </si>
  <si>
    <t>Given what data is and is not included, this table may not be directly comparable to earlier tables in this publication.</t>
  </si>
  <si>
    <t>that figure and the total figure above is attributable to:</t>
  </si>
  <si>
    <t xml:space="preserve">* the annual report captures all s85 and s100 accrued expenses (including all HSDs and EFC), while the above data captures all s85 and some s100 data </t>
  </si>
  <si>
    <t>* the annual report data is based on accrual figures, whilst the above data is cash basis;</t>
  </si>
  <si>
    <t>* the annual report does not include patient contributions;</t>
  </si>
  <si>
    <t>* the annual report data does not include the Premium Free Dispensing Incentive (PFDI) or EPF;</t>
  </si>
  <si>
    <t>Program Type</t>
  </si>
  <si>
    <t>Actual Expenditure</t>
  </si>
  <si>
    <t>Rural Pharmacy Maintenance Allowance</t>
  </si>
  <si>
    <t>Rural Pharmacy Workforce Program</t>
  </si>
  <si>
    <t>Medication Management services</t>
  </si>
  <si>
    <t>Medication Adherence services</t>
  </si>
  <si>
    <t>Aboriginal &amp; Torres Strait Islander programs</t>
  </si>
  <si>
    <t>Programs Total</t>
  </si>
  <si>
    <t>Medication Management services consist of the following elements:</t>
  </si>
  <si>
    <t>Diabetes Medscheck and Medscheck</t>
  </si>
  <si>
    <t>Residential Medication Management Review (RMMR)</t>
  </si>
  <si>
    <t>Home Medicines Review (HMR)</t>
  </si>
  <si>
    <t>Clinical Interventions by pharmacists (Pharmacy Practice Incentives)</t>
  </si>
  <si>
    <t>Program Total</t>
  </si>
  <si>
    <t>Medication Adherence services consist of the following elements:</t>
  </si>
  <si>
    <t>Dose Administration Aids (Pharmacy Practice Incentives)</t>
  </si>
  <si>
    <t>Staged Supply (Pharmacy Practice Incentives)</t>
  </si>
  <si>
    <t>Aboriginal &amp; Torres Strait Islander Programs consist of the following elements:</t>
  </si>
  <si>
    <t>Workforce (scholarships)</t>
  </si>
  <si>
    <t>Workforce (traineeships)</t>
  </si>
  <si>
    <t>Supporting s100 Remote Aboriginal Area Health Services (RAAHS)</t>
  </si>
  <si>
    <t>Quality Use of Medicines Maximised for Aboriginal and Torres Strait Islander people (QUMAX)</t>
  </si>
  <si>
    <t>Rural Pharmacy Workforce Program consists of the following elements:</t>
  </si>
  <si>
    <t>Rural Pharmacist Pre-Reg Inc Allowance Pharmacy - Intern Training Allowance</t>
  </si>
  <si>
    <t>Emergency Locum Service</t>
  </si>
  <si>
    <t>Undergraduate Scholarship Internship Pharmacy - Student Placement</t>
  </si>
  <si>
    <t xml:space="preserve">Undergraduate Pharmacy-Scholarship Scheme         </t>
  </si>
  <si>
    <t>CPE - Continuing Professional Education Allowance</t>
  </si>
  <si>
    <t>Pharmacy - Rural Administration Support</t>
  </si>
  <si>
    <t>Rural Pharmacy - Mentor Scheme</t>
  </si>
  <si>
    <t xml:space="preserve">Post Intern Incentive Allowance          </t>
  </si>
  <si>
    <t xml:space="preserve">Undergraduate Scholarship Internship - Intern Incentive Allowance                  </t>
  </si>
  <si>
    <t>RPLO</t>
  </si>
  <si>
    <t>Component</t>
  </si>
  <si>
    <t>Expenditure</t>
  </si>
  <si>
    <t>Pharmacy remuneration</t>
  </si>
  <si>
    <t>Wholesale remuneration</t>
  </si>
  <si>
    <t>Community Services Obligation (CSO)</t>
  </si>
  <si>
    <t>1. Details on how the above figures were identified are provided in the accompanying data tables.  The above summary figures should be read in conjunction with the notes provided against each data table.</t>
  </si>
  <si>
    <t>CSO funding pool</t>
  </si>
  <si>
    <t>CSO admin</t>
  </si>
  <si>
    <t>The CSO for pharmaceutical wholesalers helps to ensure there are arrangements in place for all Australians to have access to PBS medicines, via their community pharmacy, in a timely manner.</t>
  </si>
  <si>
    <t>Administration of the CSO funding pool is conducted by the Australian Healthcare Associates under contract to the Department of Health.</t>
  </si>
  <si>
    <t>*** The patient contribution does not include the effect of the $1 PBS patient co-payment discount.</t>
  </si>
  <si>
    <t>** Average Price is Total Cost divided by PBS Subsidised Prescriptions.</t>
  </si>
  <si>
    <t>Section 85 only, including Drs Bag, excluding under co-payment prescriptions</t>
  </si>
  <si>
    <t>Section 85 only, including Drs Bag and under co-payment prescriptions</t>
  </si>
  <si>
    <t>ALIMENTARY TRACT AND METABOLISM</t>
  </si>
  <si>
    <t>BLOOD AND BLOOD FORMING ORGANS</t>
  </si>
  <si>
    <t>CARDIOVASCULAR SYSTEM</t>
  </si>
  <si>
    <t>DERMATOLOGICALS</t>
  </si>
  <si>
    <t>GENITO URINARY SYSTEM AND SEX HORMONES</t>
  </si>
  <si>
    <t>SYSTEMIC HORMONAL PREPARATIONS, EXCL. SEX HORMONES AND INSULINS</t>
  </si>
  <si>
    <t>ANTIINFECTIVES FOR SYSTEMIC USE</t>
  </si>
  <si>
    <t>ANTINEOPLASTIC AND IMMUNOMODULATING AGENTS</t>
  </si>
  <si>
    <t>MUSCULO-SKELETAL SYSTEM</t>
  </si>
  <si>
    <t>NERVOUS SYSTEM</t>
  </si>
  <si>
    <t>ANTIPARASITIC PRODUCTS, INSECTICIDES AND REPELLENTS</t>
  </si>
  <si>
    <t>RESPIRATORY SYSTEM</t>
  </si>
  <si>
    <t>SENSORY ORGANS</t>
  </si>
  <si>
    <t>VARIOUS</t>
  </si>
  <si>
    <t>Section 85 and Section 100*, excluding Drs Bag and under co-payment prescriptions</t>
  </si>
  <si>
    <t>Discounted</t>
  </si>
  <si>
    <t>Non-Discounted</t>
  </si>
  <si>
    <t>Grand Total</t>
  </si>
  <si>
    <t>$1.00</t>
  </si>
  <si>
    <t>0.50 - LT $1.00</t>
  </si>
  <si>
    <t>LT 50c</t>
  </si>
  <si>
    <t>Section 85 and Section 100, including Drs Bag, excluding under co-payment prescriptions</t>
  </si>
  <si>
    <t>Concessional Non-Safety Net</t>
  </si>
  <si>
    <t>Concessional Safety Net</t>
  </si>
  <si>
    <t>General  Non-Safety Net</t>
  </si>
  <si>
    <t>General  Safety Net</t>
  </si>
  <si>
    <t>Doctors Bag</t>
  </si>
  <si>
    <t>Repatriation Non-Safety Net</t>
  </si>
  <si>
    <t>Repatriation Safety Net</t>
  </si>
  <si>
    <t>Jul</t>
  </si>
  <si>
    <t>Aug</t>
  </si>
  <si>
    <t>Sep</t>
  </si>
  <si>
    <t>Oct</t>
  </si>
  <si>
    <t>Nov</t>
  </si>
  <si>
    <t>Dec</t>
  </si>
  <si>
    <t>Jan</t>
  </si>
  <si>
    <t>Feb</t>
  </si>
  <si>
    <t>Mar</t>
  </si>
  <si>
    <t>Apr</t>
  </si>
  <si>
    <t>May</t>
  </si>
  <si>
    <t>Jun</t>
  </si>
  <si>
    <t>VIC</t>
  </si>
  <si>
    <t>QLD</t>
  </si>
  <si>
    <t>TAS</t>
  </si>
  <si>
    <t>PRESCRIPTIONS</t>
  </si>
  <si>
    <t>GENERAL</t>
  </si>
  <si>
    <t>PENSIONER</t>
  </si>
  <si>
    <t>CONC</t>
  </si>
  <si>
    <t>S/NET</t>
  </si>
  <si>
    <t>DRS BAG</t>
  </si>
  <si>
    <t>TOTAL -</t>
  </si>
  <si>
    <t>ALL PRESCRIPTIONS</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</si>
  <si>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</si>
  <si>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</si>
  <si>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</si>
  <si>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</si>
  <si>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</si>
  <si>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</si>
  <si>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</si>
  <si>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</si>
  <si>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</si>
  <si>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</si>
  <si>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</si>
  <si>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</si>
  <si>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</si>
  <si>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</si>
  <si>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</si>
  <si>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</si>
  <si>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</si>
  <si>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</si>
  <si>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</si>
  <si>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</si>
  <si>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</si>
  <si>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</si>
  <si>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</si>
  <si>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</si>
  <si>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</si>
  <si>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</si>
  <si>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</si>
  <si>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</si>
  <si>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</si>
  <si>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</si>
  <si>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</si>
  <si>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</si>
  <si>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</si>
  <si>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</si>
  <si>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</si>
  <si>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</si>
  <si>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</si>
  <si>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</si>
  <si>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</si>
  <si>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</si>
  <si>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</si>
  <si>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</si>
  <si>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</si>
  <si>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Notes</t>
  </si>
  <si>
    <t>-Dr's Bag prior to 90/91 included in General, from</t>
  </si>
  <si>
    <t>Safety Net</t>
  </si>
  <si>
    <t xml:space="preserve"> 90/91 included in miscellaneous expenditure</t>
  </si>
  <si>
    <t>Prior to 90/91 S/net for Gen &amp; Concess is</t>
  </si>
  <si>
    <t>-For 90/91 Concessional includes 'old' (prior to 1/11/90)</t>
  </si>
  <si>
    <t xml:space="preserve">included in pensioner. In 90/91 free s/net </t>
  </si>
  <si>
    <t xml:space="preserve"> prescriptions and 'new' (post 1/11/90) concessional category</t>
  </si>
  <si>
    <t>is in both pensioner and s/net categories</t>
  </si>
  <si>
    <t>CONCESSIONAL</t>
  </si>
  <si>
    <t xml:space="preserve">TOTAL </t>
  </si>
  <si>
    <t>TOTAL-</t>
  </si>
  <si>
    <t>NSN</t>
  </si>
  <si>
    <t>S/Net 1</t>
  </si>
  <si>
    <t>S/NET 2</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</si>
  <si>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</si>
  <si>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</si>
  <si>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</si>
  <si>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</si>
  <si>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</si>
  <si>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</si>
  <si>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</si>
  <si>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</si>
  <si>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</si>
  <si>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</si>
  <si>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</si>
  <si>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</si>
  <si>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</si>
  <si>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</si>
  <si>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</si>
  <si>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</si>
  <si>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</si>
  <si>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</si>
  <si>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</si>
  <si>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</si>
  <si>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</si>
  <si>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</si>
  <si>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New Series</t>
  </si>
  <si>
    <t>TOTAL  PBS</t>
  </si>
  <si>
    <t>MISC and S100</t>
  </si>
  <si>
    <t>TOTAL -
ALL PRESCRIPTIONS</t>
  </si>
  <si>
    <t>S/Net</t>
  </si>
  <si>
    <t>CONC:  Concessional</t>
  </si>
  <si>
    <t>S/NET: Safety Net</t>
  </si>
  <si>
    <t>PENSIONER: Before 1 November 1990 pensioners received PBS drugs free of charge.</t>
  </si>
  <si>
    <t>NSN: Non Safety Net</t>
  </si>
  <si>
    <t>S/NET 1, S/NET 2: Between 1991 and 1993 there were 2 tiers in the general safety net.  Some prescriptions supplied during this period were processed in 1994 or after and the two tier structure applied to these.</t>
  </si>
  <si>
    <t>GOVERNMENT EXPENDITURE       -$-</t>
  </si>
  <si>
    <t>HOSP &amp;</t>
  </si>
  <si>
    <t>TOTAL GOVT</t>
  </si>
  <si>
    <t>PATIENT CONTRIBUTION</t>
  </si>
  <si>
    <t>TOTAL COST</t>
  </si>
  <si>
    <t>TOTAL with</t>
  </si>
  <si>
    <t>YEAR</t>
  </si>
  <si>
    <t>GEN</t>
  </si>
  <si>
    <t>PENS</t>
  </si>
  <si>
    <t>SAFETY NET</t>
  </si>
  <si>
    <t>SUB TOTAL</t>
  </si>
  <si>
    <t>MISC</t>
  </si>
  <si>
    <t>COST</t>
  </si>
  <si>
    <t>CON</t>
  </si>
  <si>
    <t>S.100 &amp; Misc</t>
  </si>
  <si>
    <t>Note</t>
  </si>
  <si>
    <t>-Free Pensioner category removed from 1 Nov 90, $2.50 copayment</t>
  </si>
  <si>
    <t>-For Gen &amp; Conc prior to 90/91 is included in Pensioner</t>
  </si>
  <si>
    <t xml:space="preserve">  and free safety net introduced for all Concessionals</t>
  </si>
  <si>
    <t xml:space="preserve">-For 90/91 S/net includes both pre &amp; post 1/11/90 free Snet </t>
  </si>
  <si>
    <t>-Dr's Bag prior to 90/91 included in General</t>
  </si>
  <si>
    <t>-Gen S/net 1 included in Concess in 90/91</t>
  </si>
  <si>
    <t xml:space="preserve">  from 90/91 ($12,255,895) included in Misc</t>
  </si>
  <si>
    <t>-Gen S/net 2 (free)  1 Jan 91 to 31 Dec 93</t>
  </si>
  <si>
    <t>GENERAL-NSN</t>
  </si>
  <si>
    <t>GEN S/Net 1</t>
  </si>
  <si>
    <t>GEN S/Net 2</t>
  </si>
  <si>
    <t>TOTAL GEN</t>
  </si>
  <si>
    <t>CONC - NSN</t>
  </si>
  <si>
    <t>CONC S/Net</t>
  </si>
  <si>
    <t>TOTAL CONC</t>
  </si>
  <si>
    <t>MISC and</t>
  </si>
  <si>
    <t>FOR PBS</t>
  </si>
  <si>
    <t>SECT 100</t>
  </si>
  <si>
    <t>GOVT EXP</t>
  </si>
  <si>
    <t>PATIENT CONTRIBUTION       -$-</t>
  </si>
  <si>
    <t>FOR PRESCRIPTIONS</t>
  </si>
  <si>
    <t xml:space="preserve"> </t>
  </si>
  <si>
    <t>DOCTOR'S BAG   -  $  -     (included in miscellaneous from 90/91)</t>
  </si>
  <si>
    <t>CONC: Concessional</t>
  </si>
  <si>
    <t>S/Net: Safety Net</t>
  </si>
  <si>
    <t>MISC and SECT 100: Drugs provided through special programs and hospitals; Section 100 drugs.</t>
  </si>
  <si>
    <t>GEN: General</t>
  </si>
  <si>
    <t>HOSP &amp; MISC: Drugs provided through special programs and hospitals; Section 100 drugs.</t>
  </si>
  <si>
    <t>PENS: Before 1 November 1990 pensioners received PBS drugs free of charge.</t>
  </si>
  <si>
    <t>GEN S/Net</t>
  </si>
  <si>
    <t>2008/09</t>
  </si>
  <si>
    <t>2009/10</t>
  </si>
  <si>
    <t>-</t>
  </si>
  <si>
    <t>Doctor's Bag   -  $  -     (included in miscellaneous from 90/91)</t>
  </si>
  <si>
    <t>TOTAL GOVT EXP</t>
  </si>
  <si>
    <t>TOTAL COST *</t>
  </si>
  <si>
    <t>3. Rural Pharmacy Workforce Program, Medication Management services, Medication Adherence Services and Aboriginal and Torres Strait Islander Programs are made up of multiple elements, as per the following tables.</t>
  </si>
  <si>
    <t xml:space="preserve">**The basis for reporting PBS revenue has changed between 2015-16 and 2016-17, and this means that Total Including Revenue cannot be compared between 2015-16 and later years. The change in reporting PBS Revenue in 2016-17 brings this report into line with PBS revenue as reported in the Department of Health Annual Report. </t>
  </si>
  <si>
    <t>Population**</t>
  </si>
  <si>
    <t>PBS S85 Subsidised Scripts per Capita</t>
  </si>
  <si>
    <t>PBS (S85 + S100) Subsidised Scripts per Capita</t>
  </si>
  <si>
    <t>PBS S85 Govt Cost per Capita</t>
  </si>
  <si>
    <t>PBS (S85 + S100) Govt Cost per Capita</t>
  </si>
  <si>
    <t>PBS (S85 + S100) Subsidised Scripts Percentage</t>
  </si>
  <si>
    <t>PBS (S85 + S100) Govt Cost Percentage</t>
  </si>
  <si>
    <t>PBS S85 subsidised prescriptions</t>
  </si>
  <si>
    <t>Total Cost (S85 + S100)*</t>
  </si>
  <si>
    <t>PBS (S85 + S100) subsidised prescriptions</t>
  </si>
  <si>
    <t>Government Cost (S85 only)</t>
  </si>
  <si>
    <t>ATC Level 2 Code</t>
  </si>
  <si>
    <t>Total Government Cost</t>
  </si>
  <si>
    <t>Section 85 and S100* and RPBS items for DVA patients, excluding under co-payment prescriptions</t>
  </si>
  <si>
    <t>PBS Section 85 and S100* and RPBS items for DVA patients, excluding under co-payment prescriptions</t>
  </si>
  <si>
    <t>Section 85 and S100*, including Drs Bag and excluding under co-payment prescriptions</t>
  </si>
  <si>
    <t>Section 85 and S100*, including Drs Bag and under co-payment prescriptions</t>
  </si>
  <si>
    <t>*  Excludes Section 100 prescriptions supplied through Remote Area Aboriginal Health Services.</t>
  </si>
  <si>
    <t>^  Excludes Section 100 prescriptions supplied through Remote Area Aboriginal Health Services.</t>
  </si>
  <si>
    <t>Section 85 and Section 100^, including Drs Bag, excluding under co-payment prescriptions</t>
  </si>
  <si>
    <t>Section 85 and Section 100^, including Drs Bag and under co-payment prescriptions</t>
  </si>
  <si>
    <t>^</t>
  </si>
  <si>
    <t>Under co-payment Prescriptions</t>
  </si>
  <si>
    <t>Total PBS Prescriptions</t>
  </si>
  <si>
    <t>Patient Contribution (Subsidised Prescriptions only) ***</t>
  </si>
  <si>
    <t xml:space="preserve">1. Table 17 is for PBS and RPBS prescriptions claimed by community pharmacies and friendly societies for both Section 85 and some </t>
  </si>
  <si>
    <t xml:space="preserve">2. The Electronic Prescription Fees (EPF) program expenditure is separately reported in Table 17 of the report.
</t>
  </si>
  <si>
    <t>Section 85 and Section 100^ excluding Efficient Funding of Chemotherapy items, including Drs Bag and under co-payment prescriptions</t>
  </si>
  <si>
    <t>Section 85 and Section 100^, excluding Drs Bag and excluding under co-payment prescriptions</t>
  </si>
  <si>
    <t>Average Price**</t>
  </si>
  <si>
    <t xml:space="preserve">Section 85 and Section 100^, including under co-payment prescriptions and Drs Bag </t>
  </si>
  <si>
    <t>Prescriptions Change</t>
  </si>
  <si>
    <t>This data reflects the current definitions of Section 100 programs as published on www.pbs.gov.au.</t>
  </si>
  <si>
    <t>Number of Public Hospitals (Pharmaceutical Reforms)</t>
  </si>
  <si>
    <t>Number of Private Hospitals</t>
  </si>
  <si>
    <t>Under Co-payment Prescriptions</t>
  </si>
  <si>
    <r>
      <t>Total</t>
    </r>
    <r>
      <rPr>
        <b/>
        <vertAlign val="superscript"/>
        <sz val="11"/>
        <color theme="1"/>
        <rFont val="Calibri"/>
        <family val="2"/>
        <scheme val="minor"/>
      </rPr>
      <t>3</t>
    </r>
  </si>
  <si>
    <t>n.p. - Not Published.  Cells with fewer than 6 prescriptions have been suppressed and excluded from totals.</t>
  </si>
  <si>
    <t>Section 85 and Section 100, excluding Drs Bag and including under co-payment prescriptions</t>
  </si>
  <si>
    <t>*** The patient contribution includes the cost to the patient for PBS subsidised prescriptions.  The patient contribution does not include the effect of the $1 PBS patient co-payment discount.</t>
  </si>
  <si>
    <t>TOTAL EXP **</t>
  </si>
  <si>
    <t>2018-19</t>
  </si>
  <si>
    <t xml:space="preserve"> 2018-19 </t>
  </si>
  <si>
    <t>Government Cost (S85 + S100)</t>
  </si>
  <si>
    <t>(a) A brand is defined as a unique combination of ‘brand name’ and ‘form and strength’ as at June 2019 PBS Schedule.</t>
  </si>
  <si>
    <t>Pharmacy Program administration fees</t>
  </si>
  <si>
    <t xml:space="preserve">Section 85 and Section 100^, excluding under co-payment prescriptions, including Drs Bag </t>
  </si>
  <si>
    <r>
      <t>* The current Community Pharmacy Agreement is the 6</t>
    </r>
    <r>
      <rPr>
        <vertAlign val="superscript"/>
        <sz val="11"/>
        <color theme="1"/>
        <rFont val="Calibri"/>
        <family val="2"/>
        <scheme val="minor"/>
      </rPr>
      <t>th</t>
    </r>
    <r>
      <rPr>
        <sz val="11"/>
        <color theme="1"/>
        <rFont val="Calibri"/>
        <family val="2"/>
        <scheme val="minor"/>
      </rPr>
      <t xml:space="preserve"> CPA.</t>
    </r>
  </si>
  <si>
    <t>Table 13: Number of PBS Approved Suppliers, 30 June 2019</t>
  </si>
  <si>
    <t>Patient Contribution*</t>
  </si>
  <si>
    <t>Total Cost**</t>
  </si>
  <si>
    <t>* The patient contribution does not include the effect of the $1 PBS patient co-payment discount.</t>
  </si>
  <si>
    <t>^  Excludes cancer supportive drugs.</t>
  </si>
  <si>
    <t>^^  Excludes Section 100 prescriptions supplied through Remote Area Aboriginal Health Services.</t>
  </si>
  <si>
    <t xml:space="preserve">Section 85 and Section 100^^, excluding under co-payment prescriptions, including Drs Bag </t>
  </si>
  <si>
    <t>^^^ Excludes PBS items that are not for cancer treatment.</t>
  </si>
  <si>
    <t>Section 85 and Section 100^, excluding Drs Bag and including under co-payment prescriptions</t>
  </si>
  <si>
    <t>Chemotherapy (EFC &amp; CPAP)</t>
  </si>
  <si>
    <t>^^^^ Some of the usage may be for treating other conditions.</t>
  </si>
  <si>
    <t>*Individual S100 programs are shown in Table 1(b).</t>
  </si>
  <si>
    <t>2. The Electronic Prescription Fee (EPF) is listed as a program under 6CPA.</t>
  </si>
  <si>
    <t>for community pharmacy and friendly societies only (it excludes a number of smaller s100 programs, for example the Opiate Dependence</t>
  </si>
  <si>
    <t>Treatment Program and Remote Area Aboriginal Health Services Program).</t>
  </si>
  <si>
    <t>Professional programs</t>
  </si>
  <si>
    <t>2. Professional programs and CSO figures are accrual based, as the data used to identify the amounts are based on SAP records, which is an accrual based system.</t>
  </si>
  <si>
    <t>MISC and SECT 100: Section 100 programs.</t>
  </si>
  <si>
    <t>MISC and SECT 100: Section 100 programs, other ungrouped expenditure</t>
  </si>
  <si>
    <t>* Total Cost includes cost to the patient and cost to the Government for PBS Subsidised Prescriptions.</t>
  </si>
  <si>
    <t xml:space="preserve">* Total Cost includes cost to the patient and cost to the Government for PBS Subsidised Prescriptions. </t>
  </si>
  <si>
    <t>* Total Cost includes cost to the patient and cost to the Government for PBS Subsidised Prescriptions (S85 + S100 prescriptions).</t>
  </si>
  <si>
    <t>* Total Cost includes cost to the patient and cost to the Government for PBS (S85 + S100) subsidised prescriptions.</t>
  </si>
  <si>
    <t>** Total Cost includes cost to the patient and cost to the Government for PBS Subsidised Prescriptions.</t>
  </si>
  <si>
    <t>Total cost for Section 85 (Patient payment + Government benefit)</t>
  </si>
  <si>
    <t>Total PBS Expenditure, Section 85, Section 100 and Drs Bag (Patient payment + Government benefit)</t>
  </si>
  <si>
    <t>Expenditure for PBS and RPBS Prescriptions</t>
  </si>
  <si>
    <t>* the annual report is PBS only and does not include RPBS, whereas the above data includes RPBS, and</t>
  </si>
  <si>
    <t>* the annual report also excludes the items in the footnote 1 above.</t>
  </si>
  <si>
    <t>2019-20</t>
  </si>
  <si>
    <t xml:space="preserve"> 2019-20 </t>
  </si>
  <si>
    <t>Table 3(a): PBS Section 85 Subsidised Prescriptions, Government Cost, Patient Contribution and Average Price, 2019-20</t>
  </si>
  <si>
    <t>Table 3(b): PBS Subsidised Prescriptions, Government Cost, Patient Contribution and Average Price, 2019-20</t>
  </si>
  <si>
    <t>Table 4: PBS Subsidised Prescriptions by Pharmacy State, 2019-20</t>
  </si>
  <si>
    <t>Table 5(a): Top 50 PBS Drugs (by Active Ingredient) Sorted by Highest Government Cost, 2019-20</t>
  </si>
  <si>
    <t>Table 5(b): Top 50 PBS Drugs (by Active Ingredient) Sorted by Highest Subsidised Prescriptions, 2019-20</t>
  </si>
  <si>
    <t>Table 5(c):  Top 25 PBS Cancer Drugs^ (by Active Ingredient) Sorted by Highest Government Cost, 2019-20</t>
  </si>
  <si>
    <t>Table 5(d): Top 25 PBS Biological Drugs (by Active Ingredient) Sorted by Highest Government Cost, 2019-20</t>
  </si>
  <si>
    <t>Table 6: Top 50 PBS Drugs (by Active Ingredient) Sorted by Highest Total Prescription Volume, 2019-20</t>
  </si>
  <si>
    <t>Table 7: Top 50 ATC Level 2 Drug Groups Sorted by Highest Total Prescription Volume, 2019-20</t>
  </si>
  <si>
    <t>Table 11:  PBS Prescriptions and Government Cost by Formulary, 2019-20</t>
  </si>
  <si>
    <t>Table 12(a):  Top 20 Responsible Persons by Total Cost, 2019-20</t>
  </si>
  <si>
    <t>Table 12(b):  Top 20 Responsible Persons by PBS Subsidised Prescriptions, 2019-20</t>
  </si>
  <si>
    <t>Table 12(c):  Top 20 Responsible Persons by Total PBS Prescriptions, 2019-20</t>
  </si>
  <si>
    <t>Table 14: PBS Brand Premiums, 2019-20</t>
  </si>
  <si>
    <t>Table 15(a) PBS/RPBS prescriptions dispensed by Community Pharmacies, 2019-20</t>
  </si>
  <si>
    <t>Table 15(b) PBS/RPBS prescriptions by Discount Range dispensed by Community Pharmacies, 2019-20</t>
  </si>
  <si>
    <t>Table 18: CPA Professional Pharmacy Programs Expenditure, 2019-20</t>
  </si>
  <si>
    <t>Under the Sixth CPA there were a range of professional programs and services delivered by community pharmacy and pharmacists to support the primary health care needs of consumers.  The following table details the funds spent on these programs under CPA in 2019-20 by relevant categories.</t>
  </si>
  <si>
    <t>Table 19: Actual Costs of Major Components of CPA*, 2019-20</t>
  </si>
  <si>
    <t>Table 20:  Community Services Obligation (CSO) Expenditure, 2019-20</t>
  </si>
  <si>
    <t>Table 21(a): Historical Pharmaceutical Benefits Scheme Prescriptions (1948-49 to 2019-20)</t>
  </si>
  <si>
    <t>Table 21(a): Historical Pharmaceutical Benefits Scheme Prescriptions (1948-49 to 2019-20) Continued</t>
  </si>
  <si>
    <t>Table 21(b): Historical Pharmaceutical Benefits Scheme Expenditure (1948-49 to 2019-20)</t>
  </si>
  <si>
    <t>Table 21(b): Historical Pharmaceutical Benefits Scheme Expenditure (1948-49 to 2019-20) Continued</t>
  </si>
  <si>
    <t>Table 21(b): Pharmaceutical Benefits Scheme History - Government Expenditure &amp; Patient Contribution, 1948-49 to 2019-20 Continued</t>
  </si>
  <si>
    <t>Table 1(a):  PBS Expense on an Accrual Accounting Basis, 2018-19 and 2019-20</t>
  </si>
  <si>
    <t>Table 1(b): PBS Section 100 Programs on an Accrual Accounting Basis, 2018-19 and 2019-20</t>
  </si>
  <si>
    <t>Table 2(a): PBS Prescriptions, 2018-19 and 2019-20</t>
  </si>
  <si>
    <t>Table 2(b): PBS Government Cost, 2018-19 and 2019-20</t>
  </si>
  <si>
    <t>Table 2(c): RPBS and PBS Subsidised Prescriptions for DVA patients, 2018-19 and 2019-20</t>
  </si>
  <si>
    <t>Table 2(d): RPBS and PBS Government Cost for DVA patients, 2018-19 and 2019-20</t>
  </si>
  <si>
    <t>Table 3(c): PBS Prescriptions, Government Cost, Patient Contribution and Average Price by Month of Supply, 2018-19 and 2019-20</t>
  </si>
  <si>
    <t>Table 8: ATC Main Groups Comparison for PBS Subsidised Prescriptions, Government Cost, Patient Contribution and Average Price, 2018-19 and 2019-20</t>
  </si>
  <si>
    <t>Table 9(a): Top 35 Drugs Sorted by Highest Change to Government Cost, 2018-19 and 2019-20</t>
  </si>
  <si>
    <t>Table 9(b): Top 35 Drugs Sorted by Highest Change to Subsidised Script Volume, 2018-19 and 2019-20</t>
  </si>
  <si>
    <t>2017-18</t>
  </si>
  <si>
    <t xml:space="preserve">3. Health's 2019-20 Annual Report lists the administered expenses for pharmaceutical benefits as $12.6 billion. The difference between </t>
  </si>
  <si>
    <t>**Population 31 December 2019, Source: ABS Publication 3101.04</t>
  </si>
  <si>
    <t>*** The patient contribution includes the cost to the patient for PBS subsidised prescriptions. The patient contribution reported in table 3(b) in the 2017-18 report included under co-payment prescriptions.  The patient contribution does not include the effect of the $1 PBS patient co-payment discount.</t>
  </si>
  <si>
    <t>Table 10(a): PBS Section 85 Prescription Volume, 2016-17 to 2019-20</t>
  </si>
  <si>
    <t>Table 10(b):  PBS Section 85 expenditure, 2016-17 to 2019-20</t>
  </si>
  <si>
    <r>
      <t>1. For the Programs administration arrangements for 2019-20</t>
    </r>
    <r>
      <rPr>
        <sz val="12"/>
        <rFont val="Calibri"/>
        <family val="2"/>
        <scheme val="minor"/>
      </rPr>
      <t>, the total funding provided to the Pharmacy Programs Administrator (i.e. Australian Healthcare Associates) was $236,461,452 (accrual figure). Of this, $8,665,252 was provided to the Pharmacy Programs Administrator for the purpose of Pharmacy Program administration fees. This means the Pharmacy Program administration fees was 3.66% of the total funds.</t>
    </r>
  </si>
  <si>
    <t>Expense figures refer to payments made through the Services Australia and directly from the Department of Health Financial Journaling System.</t>
  </si>
  <si>
    <t>3. The pharmacy remuneration figure is on a cash basis, as the data used to identify this amount was based on the Line by Line (LBL) data set Health receives from the Services Australia.  It was not possible to use the SAP data (accrual basis) for this component, as SAP data does not provide the breakdown between medicine cost and pharmacy remuneration cost elements, whereas the LBL does.</t>
  </si>
  <si>
    <t>Note: From 2016-17, the data is reported by the date that a prescription was supplied.  Prior to this, prescriptions were reported by the date that they were processed by the Services Australia.</t>
  </si>
  <si>
    <t>note-  from 91/92 all figures are sourced from the Services Australia processing where available</t>
  </si>
  <si>
    <t>From 2016-17, the data is reported by the date that a prescription was supplied.  Prior to this, Government expenditure and patient contributions were reported by the date that the prescriptions were processed by the Services Australia.</t>
  </si>
  <si>
    <t>From 1991-92 all figures are sourced from the Services Australia processing where available</t>
  </si>
  <si>
    <t xml:space="preserve">       -miscellaneous and section 100 expenditure sourced from Department of Health and Services Australia payments</t>
  </si>
  <si>
    <t>Miscellaneous and section 100 expenditure sourced from Department of Health and Services Australia payments</t>
  </si>
  <si>
    <r>
      <t>Table 17: Remuneration for Community Pharmacies and Friendly Societies</t>
    </r>
    <r>
      <rPr>
        <b/>
        <vertAlign val="superscript"/>
        <sz val="11"/>
        <color theme="1"/>
        <rFont val="Calibri"/>
        <family val="2"/>
        <scheme val="minor"/>
      </rPr>
      <t>1</t>
    </r>
    <r>
      <rPr>
        <b/>
        <sz val="11"/>
        <color theme="1"/>
        <rFont val="Calibri"/>
        <family val="2"/>
        <scheme val="minor"/>
      </rPr>
      <t xml:space="preserve"> for PBS subsidised prescriptions, 2015-16 to 2019-20</t>
    </r>
  </si>
  <si>
    <t>Growth Hormone</t>
  </si>
  <si>
    <t>* Includes Anatomical Therapeutic Chemical (ATC) classification G03A and C10A.</t>
  </si>
  <si>
    <t>Section 85^, including under co-payment medicines</t>
  </si>
  <si>
    <t>^  Excludes medicines supplied through Section 100 Remote Area Aboriginal Health Services.</t>
  </si>
  <si>
    <t xml:space="preserve">Section 85^, including under co-payment medicines </t>
  </si>
  <si>
    <t>^ Excludes medicines supplied through Section 100 Remote Area Aboriginal Health Services.</t>
  </si>
  <si>
    <t>* Continued Dispensing Emergency Measures came into effect on 13 January 2020.</t>
  </si>
  <si>
    <t>*** Small cells with counts less than 6 are suppresssed and removed from the total.</t>
  </si>
  <si>
    <t>Table 16(a): PBS/RPBS Medicines Supplied under Continued Dispensing (ongoing measure only) by Dispensing Pharmacy State, 2019-20**</t>
  </si>
  <si>
    <t>Table 16(b): PBS/RPBS Continued Dispensing (ongoing measure only) Medicines Government Cost by Dispensing Pharmacy State, 2019-20**</t>
  </si>
  <si>
    <t>Table 16(c): PBS/RPBS Medicines Supplied under Continued Dispensing (both Ongoing and Emergency Measures) by ATC Level 1 and Dispensing Pharmacy State, 2019-20*</t>
  </si>
  <si>
    <t>Table 16(d): PBS/RPBS Continued Dispensing (both Ongoing and Emergency Measures) Government Cost by ATC Level 1 and Dispensing Pharmacy State, 2019-20*</t>
  </si>
  <si>
    <t>** Small cells with counts less than 6 are suppresssed and removed from the total.</t>
  </si>
  <si>
    <t>** Excludes medicines in other ATC groups covered by Continued Dispensing Arrangements expansion (Emergency Measures) from January 2020. For more information, please see Table 16(c) and 16(d).</t>
  </si>
  <si>
    <t>AFLIBERCEPT</t>
  </si>
  <si>
    <t>NIVOLUMAB</t>
  </si>
  <si>
    <t>PEMBROLIZUMAB</t>
  </si>
  <si>
    <t>ADALIMUMAB</t>
  </si>
  <si>
    <t>DENOSUMAB</t>
  </si>
  <si>
    <t>SOFOSBUVIR + VELPATASVIR</t>
  </si>
  <si>
    <t>USTEKINUMAB</t>
  </si>
  <si>
    <t>RANIBIZUMAB</t>
  </si>
  <si>
    <t>APIXABAN</t>
  </si>
  <si>
    <t>GLECAPREVIR + PIBRENTASVIR</t>
  </si>
  <si>
    <t>LENALIDOMIDE</t>
  </si>
  <si>
    <t>LUMACAFTOR + IVACAFTOR</t>
  </si>
  <si>
    <t>RIVAROXABAN</t>
  </si>
  <si>
    <t>IBRUTINIB</t>
  </si>
  <si>
    <t>OCRELIZUMAB</t>
  </si>
  <si>
    <t>FINGOLIMOD</t>
  </si>
  <si>
    <t>TRASTUZUMAB</t>
  </si>
  <si>
    <t>ENZALUTAMIDE</t>
  </si>
  <si>
    <t>ETANERCEPT</t>
  </si>
  <si>
    <t>IPILIMUMAB</t>
  </si>
  <si>
    <t>INFLIXIMAB</t>
  </si>
  <si>
    <t>ROSUVASTATIN</t>
  </si>
  <si>
    <t>FLUTICASONE PROPIONATE + SALMETEROL</t>
  </si>
  <si>
    <t>FERRIC CARBOXYMALTOSE</t>
  </si>
  <si>
    <t>PREGABALIN</t>
  </si>
  <si>
    <t>BEVACIZUMAB</t>
  </si>
  <si>
    <t>RITUXIMAB</t>
  </si>
  <si>
    <t>GOLIMUMAB</t>
  </si>
  <si>
    <t>PEGFILGRASTIM</t>
  </si>
  <si>
    <t>INSULIN GLARGINE</t>
  </si>
  <si>
    <t>TOFACITINIB</t>
  </si>
  <si>
    <t>ESOMEPRAZOLE</t>
  </si>
  <si>
    <t>BICTEGRAVIR + EMTRICITABINE + TENOFOVIR
ALAFENAMIDE</t>
  </si>
  <si>
    <t>PALIPERIDONE</t>
  </si>
  <si>
    <t>RIBOCICLIB</t>
  </si>
  <si>
    <t>SECUKINUMAB</t>
  </si>
  <si>
    <t>DARBEPOETIN ALFA</t>
  </si>
  <si>
    <t>VEDOLIZUMAB</t>
  </si>
  <si>
    <t>CLADRIBINE</t>
  </si>
  <si>
    <t>ATORVASTATIN</t>
  </si>
  <si>
    <t>BUDESONIDE + FORMOTEROL (EFORMOTEROL)</t>
  </si>
  <si>
    <t>IVACAFTOR</t>
  </si>
  <si>
    <t>OXYCODONE + NALOXONE</t>
  </si>
  <si>
    <t>LEVODOPA + CARBIDOPA</t>
  </si>
  <si>
    <t>RUXOLITINIB</t>
  </si>
  <si>
    <t>SACUBITRIL + VALSARTAN</t>
  </si>
  <si>
    <t>ARIPIPRAZOLE</t>
  </si>
  <si>
    <t>ATEZOLIZUMAB</t>
  </si>
  <si>
    <t>GOSERELIN</t>
  </si>
  <si>
    <t>BORTEZOMIB</t>
  </si>
  <si>
    <t>PANTOPRAZOLE</t>
  </si>
  <si>
    <t>PERINDOPRIL</t>
  </si>
  <si>
    <t>METFORMIN</t>
  </si>
  <si>
    <t>SALBUTAMOL</t>
  </si>
  <si>
    <t>AMLODIPINE</t>
  </si>
  <si>
    <t>IRBESARTAN</t>
  </si>
  <si>
    <t>CEFALEXIN</t>
  </si>
  <si>
    <t>TELMISARTAN</t>
  </si>
  <si>
    <t>PARACETAMOL + CODEINE</t>
  </si>
  <si>
    <t>CANDESARTAN</t>
  </si>
  <si>
    <t>ATENOLOL</t>
  </si>
  <si>
    <t>SERTRALINE</t>
  </si>
  <si>
    <t>ESCITALOPRAM</t>
  </si>
  <si>
    <t>RAMIPRIL</t>
  </si>
  <si>
    <t>MIRTAZAPINE</t>
  </si>
  <si>
    <t>OXYCODONE</t>
  </si>
  <si>
    <t>AMOXICILLIN</t>
  </si>
  <si>
    <t>SIMVASTATIN</t>
  </si>
  <si>
    <t>AMOXICILLIN + CLAVULANIC ACID</t>
  </si>
  <si>
    <t>CLOPIDOGREL</t>
  </si>
  <si>
    <t>METOPROLOL TARTRATE</t>
  </si>
  <si>
    <t>VENLAFAXINE</t>
  </si>
  <si>
    <t>TRAMADOL</t>
  </si>
  <si>
    <t>RABEPRAZOLE</t>
  </si>
  <si>
    <t>LERCANIDIPINE</t>
  </si>
  <si>
    <t>AMITRIPTYLINE</t>
  </si>
  <si>
    <t>DIAZEPAM</t>
  </si>
  <si>
    <t>PARACETAMOL</t>
  </si>
  <si>
    <t>SITAGLIPTIN + METFORMIN</t>
  </si>
  <si>
    <t>IRBESARTAN + HYDROCHLOROTHIAZIDE</t>
  </si>
  <si>
    <t>TIOTROPIUM</t>
  </si>
  <si>
    <t>FUROSEMIDE (FRUSEMIDE)</t>
  </si>
  <si>
    <t>PERINDOPRIL + AMLODIPINE</t>
  </si>
  <si>
    <t>OMEPRAZOLE</t>
  </si>
  <si>
    <t>GLICLAZIDE</t>
  </si>
  <si>
    <t>MELOXICAM</t>
  </si>
  <si>
    <t>BISOPROLOL</t>
  </si>
  <si>
    <t>PREDNISOLONE</t>
  </si>
  <si>
    <t>MACROGOL-3350 + SODIUM CHLORIDE +
BICARBONATE + POTASSIUM CHLORIDE</t>
  </si>
  <si>
    <t>TEMAZEPAM</t>
  </si>
  <si>
    <t>DUTASTERIDE + TAMSULOSIN</t>
  </si>
  <si>
    <t>RITUXIMAB^^^</t>
  </si>
  <si>
    <t>GOSERELIN^^^^</t>
  </si>
  <si>
    <t>PERTUZUMAB</t>
  </si>
  <si>
    <t>DASATINIB</t>
  </si>
  <si>
    <t>CARFILZOMIB</t>
  </si>
  <si>
    <t>ABIRATERONE</t>
  </si>
  <si>
    <t>TRAMETINIB</t>
  </si>
  <si>
    <t>PALBOCICLIB</t>
  </si>
  <si>
    <t>LEUPRORELIN^^^</t>
  </si>
  <si>
    <t>DABRAFENIB</t>
  </si>
  <si>
    <t>OBINUTUZUMAB</t>
  </si>
  <si>
    <t>POMALIDOMIDE</t>
  </si>
  <si>
    <t>IMATINIB</t>
  </si>
  <si>
    <t>INSULIN ASPART</t>
  </si>
  <si>
    <t>FOLLITROPIN ALFA</t>
  </si>
  <si>
    <t>ECULIZUMAB</t>
  </si>
  <si>
    <t>DOXYCYCLINE</t>
  </si>
  <si>
    <t>DESVENLAFAXINE</t>
  </si>
  <si>
    <t>FLUOXETINE</t>
  </si>
  <si>
    <t>DULOXETINE</t>
  </si>
  <si>
    <t>LEVOTHYROXINE</t>
  </si>
  <si>
    <t>LEVONORGESTREL + ETHINYLESTRADIOL</t>
  </si>
  <si>
    <t>CITALOPRAM</t>
  </si>
  <si>
    <t>C09</t>
  </si>
  <si>
    <t>AGENTS ACTING ON THE RENIN-ANGIOTENSIN SYSTEM</t>
  </si>
  <si>
    <t>C10</t>
  </si>
  <si>
    <t>LIPID MODIFYING AGENTS</t>
  </si>
  <si>
    <t>N06</t>
  </si>
  <si>
    <t>PSYCHOANALEPTICS</t>
  </si>
  <si>
    <t>J01</t>
  </si>
  <si>
    <t>ANTIBACTERIALS FOR SYSTEMIC USE</t>
  </si>
  <si>
    <t>N02</t>
  </si>
  <si>
    <t>ANALGESICS</t>
  </si>
  <si>
    <t>A02</t>
  </si>
  <si>
    <t>DRUGS FOR ACID RELATED DISORDERS</t>
  </si>
  <si>
    <t>A10</t>
  </si>
  <si>
    <t>DRUGS USED IN DIABETES</t>
  </si>
  <si>
    <t>R03</t>
  </si>
  <si>
    <t>DRUGS FOR OBSTRUCTIVE AIRWAY DISEASES</t>
  </si>
  <si>
    <t>B01</t>
  </si>
  <si>
    <t>ANTITHROMBOTIC AGENTS</t>
  </si>
  <si>
    <t>N05</t>
  </si>
  <si>
    <t>PSYCHOLEPTICS</t>
  </si>
  <si>
    <t>C07</t>
  </si>
  <si>
    <t>BETA BLOCKING AGENTS</t>
  </si>
  <si>
    <t>C08</t>
  </si>
  <si>
    <t>CALCIUM CHANNEL BLOCKERS</t>
  </si>
  <si>
    <t>S01</t>
  </si>
  <si>
    <t>OPHTHALMOLOGICALS</t>
  </si>
  <si>
    <t>M01</t>
  </si>
  <si>
    <t>ANTIINFLAMMATORY AND ANTIRHEUMATIC PRODUCTS</t>
  </si>
  <si>
    <t>G03</t>
  </si>
  <si>
    <t>SEX HORMONES AND MODULATORS OF THE GENITAL SYSTEM</t>
  </si>
  <si>
    <t>H02</t>
  </si>
  <si>
    <t>CORTICOSTEROIDS FOR SYSTEMIC USE</t>
  </si>
  <si>
    <t>D07</t>
  </si>
  <si>
    <t>CORTICOSTEROIDS, DERMATOLOGICAL PREPARATIONS</t>
  </si>
  <si>
    <t>C01</t>
  </si>
  <si>
    <t>CARDIAC THERAPY</t>
  </si>
  <si>
    <t>N03</t>
  </si>
  <si>
    <t>ANTIEPILEPTICS</t>
  </si>
  <si>
    <t>C03</t>
  </si>
  <si>
    <t>DIURETICS</t>
  </si>
  <si>
    <t>C02</t>
  </si>
  <si>
    <t>ANTIHYPERTENSIVES</t>
  </si>
  <si>
    <t>G04</t>
  </si>
  <si>
    <t>UROLOGICALS</t>
  </si>
  <si>
    <t>M04</t>
  </si>
  <si>
    <t>ANTIGOUT PREPARATIONS</t>
  </si>
  <si>
    <t>M05</t>
  </si>
  <si>
    <t>DRUGS FOR TREATMENT OF BONE DISEASES</t>
  </si>
  <si>
    <t>H03</t>
  </si>
  <si>
    <t>THYROID THERAPY</t>
  </si>
  <si>
    <t>L01</t>
  </si>
  <si>
    <t>ANTINEOPLASTIC AGENTS</t>
  </si>
  <si>
    <t>L04</t>
  </si>
  <si>
    <t>IMMUNOSUPPRESSANTS</t>
  </si>
  <si>
    <t>A06</t>
  </si>
  <si>
    <t>DRUGS FOR CONSTIPATION</t>
  </si>
  <si>
    <t>N04</t>
  </si>
  <si>
    <t>ANTI-PARKINSON DRUGS</t>
  </si>
  <si>
    <t>J05</t>
  </si>
  <si>
    <t>ANTIVIRALS FOR SYSTEMIC USE</t>
  </si>
  <si>
    <t>A04</t>
  </si>
  <si>
    <t>ANTIEMETICS AND ANTINAUSEANTS</t>
  </si>
  <si>
    <t>A03</t>
  </si>
  <si>
    <t>DRUGS FOR FUNCTIONAL GASTROINTESTINAL DISORDERS</t>
  </si>
  <si>
    <t>L02</t>
  </si>
  <si>
    <t>ENDOCRINE THERAPY</t>
  </si>
  <si>
    <t>B03</t>
  </si>
  <si>
    <t>ANTIANEMIC PREPARATIONS</t>
  </si>
  <si>
    <t>S02</t>
  </si>
  <si>
    <t>OTOLOGICALS</t>
  </si>
  <si>
    <t>A07</t>
  </si>
  <si>
    <t>ANTIDIARRHEALS, INTESTINAL ANTIINFLAMMATORY/ANTIINFECTIVE AGENTS</t>
  </si>
  <si>
    <t>N07</t>
  </si>
  <si>
    <t>OTHER NERVOUS SYSTEM DRUGS</t>
  </si>
  <si>
    <t>D10</t>
  </si>
  <si>
    <t>ANTI-ACNE PREPARATIONS</t>
  </si>
  <si>
    <t>A12</t>
  </si>
  <si>
    <t>MINERAL SUPPLEMENTS</t>
  </si>
  <si>
    <t>M03</t>
  </si>
  <si>
    <t>MUSCLE RELAXANTS</t>
  </si>
  <si>
    <t>D05</t>
  </si>
  <si>
    <t>ANTIPSORIATICS</t>
  </si>
  <si>
    <t>G02</t>
  </si>
  <si>
    <t>OTHER GYNECOLOGICALS</t>
  </si>
  <si>
    <t>A09</t>
  </si>
  <si>
    <t>DIGESTIVES, INCL. ENZYMES</t>
  </si>
  <si>
    <t>A11</t>
  </si>
  <si>
    <t>VITAMINS</t>
  </si>
  <si>
    <t>H01</t>
  </si>
  <si>
    <t>PITUITARY AND HYPOTHALAMIC HORMONES AND ANALOGUES</t>
  </si>
  <si>
    <t>L03</t>
  </si>
  <si>
    <t>IMMUNOSTIMULANTS</t>
  </si>
  <si>
    <t>A01</t>
  </si>
  <si>
    <t>STOMATOLOGICAL PREPARATIONS</t>
  </si>
  <si>
    <t>D01</t>
  </si>
  <si>
    <t>ANTIFUNGALS FOR DERMATOLOGICAL USE</t>
  </si>
  <si>
    <t>V03</t>
  </si>
  <si>
    <t>ALL OTHER THERAPEUTIC PRODUCTS</t>
  </si>
  <si>
    <t>R05</t>
  </si>
  <si>
    <t>COUGH AND COLD PREPARATIONS</t>
  </si>
  <si>
    <t>BICTEGRAVIR + EMTRICITABINE + TENOFOVIR ALAFENAMIDE</t>
  </si>
  <si>
    <t>GUSELKUMAB</t>
  </si>
  <si>
    <t>DULAGLUTIDE</t>
  </si>
  <si>
    <t>BARICITINIB</t>
  </si>
  <si>
    <t>BENRALIZUMAB</t>
  </si>
  <si>
    <t>OSIMERTINIB</t>
  </si>
  <si>
    <t>INSULIN DEGLUDEC + INSULIN ASPART</t>
  </si>
  <si>
    <t>FLUTICASONE FUROATE + UMECLIDINIUM + VILANTEROL</t>
  </si>
  <si>
    <t>AVELUMAB</t>
  </si>
  <si>
    <t>LENVATINIB</t>
  </si>
  <si>
    <t>VENETOCLAX</t>
  </si>
  <si>
    <t>SOFOSBUVIR + VELPATASVIR + VOXILAPREVIR</t>
  </si>
  <si>
    <t>GUANFACINE</t>
  </si>
  <si>
    <t>EMPAGLIFLOZIN</t>
  </si>
  <si>
    <t>EMPAGLIFLOZIN + METFORMIN</t>
  </si>
  <si>
    <t>TAPENTADOL</t>
  </si>
  <si>
    <t>FLUTICASONE FUROATE + VILANTEROL</t>
  </si>
  <si>
    <t>LINAGLIPTIN</t>
  </si>
  <si>
    <t>HYALURONATE SODIUM</t>
  </si>
  <si>
    <t>EMPAGLIFLOZIN + LINAGLIPTIN</t>
  </si>
  <si>
    <t>METHYLPHENIDATE</t>
  </si>
  <si>
    <t>NOVARTIS PHARMACEUTICALS AUSTRALIA PTY LIMITED</t>
  </si>
  <si>
    <t>JANSSEN-CILAG PTY LTD</t>
  </si>
  <si>
    <t>ALPHAPHARM PTY LTD</t>
  </si>
  <si>
    <t>APOTEX PTY LTD</t>
  </si>
  <si>
    <t>BAYER AUSTRALIA LTD</t>
  </si>
  <si>
    <t>ABBVIE PTY LTD</t>
  </si>
  <si>
    <t>PFIZER AUSTRALIA PTY LTD</t>
  </si>
  <si>
    <t>ASTRAZENECA PTY LTD</t>
  </si>
  <si>
    <t>GILEAD SCIENCES PTY LIMITED</t>
  </si>
  <si>
    <t>BOEHRINGER INGELHEIM PTY LTD</t>
  </si>
  <si>
    <t>ROCHE PRODUCTS PTY LTD</t>
  </si>
  <si>
    <t>AMGEN AUSTRALIA PTY LIMITED</t>
  </si>
  <si>
    <t>GLAXOSMITHKLINE AUSTRALIA PTY LTD</t>
  </si>
  <si>
    <t>MERCK SHARP &amp; DOHME (AUSTRALIA) PTY LTD</t>
  </si>
  <si>
    <t>BRISTOL-MYERS SQUIBB AUSTRALIA PTY LTD</t>
  </si>
  <si>
    <t>SANDOZ PTY LTD</t>
  </si>
  <si>
    <t>SANOFI-AVENTIS AUSTRALIA PTY LTD</t>
  </si>
  <si>
    <t>VERTEX PHARMACEUTICALS (AUSTRALIA) PTY LTD</t>
  </si>
  <si>
    <t>ARROW PHARMA PTY LTD</t>
  </si>
  <si>
    <t>MUNDIPHARMA PTY LIMITED</t>
  </si>
  <si>
    <t>ASPEN PHARMACARE AUSTRALIA PTY LIMITED</t>
  </si>
  <si>
    <t>MYLAN HEALTH PTY LTD</t>
  </si>
  <si>
    <t>SERVIER LABORATORIES (AUST.) PTY LTD</t>
  </si>
  <si>
    <t>UPJOHN AUSTRALIA PTY LTD</t>
  </si>
  <si>
    <t>TAKEDA PHARMACEUTICALS AUSTRALIA PTY LTD</t>
  </si>
  <si>
    <t>ASPEN PHARMA PTY LTD</t>
  </si>
  <si>
    <t>$4.89</t>
  </si>
  <si>
    <t>$4.29</t>
  </si>
  <si>
    <t>$0.25 to $35.30</t>
  </si>
  <si>
    <t>78.8%</t>
  </si>
  <si>
    <t>COLESTYRAMINE</t>
  </si>
  <si>
    <t>EZETIMIBE</t>
  </si>
  <si>
    <t>FENOFIBRATE</t>
  </si>
  <si>
    <t>FLUVASTATIN</t>
  </si>
  <si>
    <t>GEMFIBROZIL</t>
  </si>
  <si>
    <t>LEVONORGESTREL</t>
  </si>
  <si>
    <t>MEDROXYPROGESTERONE</t>
  </si>
  <si>
    <t>NORETHISTERONE</t>
  </si>
  <si>
    <t>NORETHISTERONE + ETHINYLESTRADIOL</t>
  </si>
  <si>
    <t>NORETHISTERONE + MESTRANOL</t>
  </si>
  <si>
    <t>PRAVASTATIN</t>
  </si>
  <si>
    <t/>
  </si>
  <si>
    <t>-Exclude under co-payment prescriptions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</si>
</sst>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5" formatCode="&quot;$&quot;#,##0;\-&quot;$&quot;#,##0"/>
    <numFmt numFmtId="6" formatCode="&quot;$&quot;#,##0;[Red]\-&quot;$&quot;#,##0"/>
    <numFmt numFmtId="7" formatCode="&quot;$&quot;#,##0.00;\-&quot;$&quot;#,##0.00"/>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0.0%"/>
    <numFmt numFmtId="166" formatCode="&quot;$&quot;#,##0"/>
    <numFmt numFmtId="167" formatCode="0.0"/>
    <numFmt numFmtId="168" formatCode="#,##0.0"/>
    <numFmt numFmtId="169" formatCode="_-* #,##0_-;\-* #,##0_-;_-* &quot;-&quot;??_-;_-@_-"/>
    <numFmt numFmtId="170" formatCode="#,##0.00%"/>
    <numFmt numFmtId="171" formatCode="#,##0_ ;\-#,##0\ "/>
    <numFmt numFmtId="172" formatCode="&quot;$&quot;#,##0.00"/>
    <numFmt numFmtId="173" formatCode="#,##0_ ;[Red]\-#,##0\ "/>
  </numFmts>
  <fonts count="28">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4"/>
      <name val="Calibri"/>
      <family val="2"/>
      <scheme val="minor"/>
    </font>
    <font>
      <sz val="11"/>
      <name val="Calibri"/>
      <family val="2"/>
      <scheme val="minor"/>
    </font>
    <font>
      <sz val="14"/>
      <name val="Calibri"/>
      <family val="2"/>
      <scheme val="minor"/>
    </font>
    <font>
      <sz val="10"/>
      <name val="Calibri"/>
      <family val="2"/>
      <scheme val="minor"/>
    </font>
    <font>
      <sz val="10"/>
      <name val="Arial"/>
      <family val="2"/>
    </font>
    <font>
      <sz val="10"/>
      <name val="Geneva"/>
    </font>
    <font>
      <b/>
      <i/>
      <sz val="11"/>
      <name val="Calibri"/>
      <family val="2"/>
      <scheme val="minor"/>
    </font>
    <font>
      <b/>
      <vertAlign val="superscript"/>
      <sz val="11"/>
      <color theme="1"/>
      <name val="Calibri"/>
      <family val="2"/>
      <scheme val="minor"/>
    </font>
    <font>
      <vertAlign val="superscript"/>
      <sz val="11"/>
      <color theme="1"/>
      <name val="Calibri"/>
      <family val="2"/>
      <scheme val="minor"/>
    </font>
    <font>
      <b/>
      <u/>
      <sz val="12"/>
      <color theme="1"/>
      <name val="Calibri"/>
      <family val="2"/>
      <scheme val="minor"/>
    </font>
    <font>
      <sz val="14"/>
      <color theme="1"/>
      <name val="Calibri"/>
      <family val="2"/>
      <scheme val="minor"/>
    </font>
    <font>
      <sz val="10"/>
      <color theme="1"/>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2"/>
      <color theme="1"/>
      <name val="Calibri"/>
      <family val="2"/>
      <scheme val="minor"/>
    </font>
    <font>
      <i/>
      <sz val="11"/>
      <color theme="1"/>
      <name val="Calibri"/>
      <family val="2"/>
      <scheme val="minor"/>
    </font>
    <font>
      <b/>
      <sz val="10"/>
      <name val="Calibri"/>
      <family val="2"/>
      <scheme val="minor"/>
    </font>
    <font>
      <b/>
      <i/>
      <sz val="10"/>
      <name val="Calibri"/>
      <family val="2"/>
      <scheme val="minor"/>
    </font>
    <font>
      <b/>
      <sz val="10"/>
      <color theme="1"/>
      <name val="Calibri"/>
      <family val="2"/>
      <scheme val="minor"/>
    </font>
    <font>
      <b/>
      <sz val="14"/>
      <color rgb="FFFF0000"/>
      <name val="Calibri"/>
      <family val="2"/>
      <scheme val="minor"/>
    </font>
    <font>
      <sz val="11"/>
      <color theme="1"/>
      <name val="Times New Roman"/>
      <family val="1"/>
    </font>
    <font>
      <sz val="12"/>
      <name val="Calibri"/>
      <family val="2"/>
      <scheme val="minor"/>
    </font>
  </fonts>
  <fills count="8">
    <fill>
      <patternFill patternType="none"/>
    </fill>
    <fill>
      <patternFill patternType="gray125"/>
    </fill>
    <fill>
      <patternFill patternType="solid">
        <fgColor theme="4"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theme="8" tint="0.79998168889431442"/>
        <bgColor theme="4" tint="0.79998168889431442"/>
      </patternFill>
    </fill>
    <fill>
      <patternFill patternType="solid">
        <fgColor theme="8" tint="0.59999389629810485"/>
        <bgColor indexed="64"/>
      </patternFill>
    </fill>
    <fill>
      <patternFill patternType="solid">
        <fgColor theme="0" tint="-0.14999847407452621"/>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0" fillId="0" borderId="0"/>
    <xf numFmtId="0" fontId="9" fillId="0" borderId="0"/>
    <xf numFmtId="0" fontId="9" fillId="0" borderId="0"/>
    <xf numFmtId="0" fontId="9" fillId="0" borderId="0"/>
    <xf numFmtId="0" fontId="9" fillId="0" borderId="0"/>
    <xf numFmtId="0" fontId="1" fillId="0" borderId="0"/>
    <xf numFmtId="0" fontId="1" fillId="0" borderId="0"/>
    <xf numFmtId="0" fontId="9" fillId="0" borderId="0"/>
    <xf numFmtId="0" fontId="9" fillId="0" borderId="0"/>
    <xf numFmtId="0" fontId="1"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657">
    <xf numFmtId="0" fontId="0" fillId="0" borderId="0" xfId="0"/>
    <xf numFmtId="0" fontId="4" fillId="0" borderId="0" xfId="0" applyFont="1"/>
    <xf numFmtId="0" fontId="5" fillId="0" borderId="0" xfId="0" applyFont="1" applyAlignment="1">
      <alignment horizontal="center"/>
    </xf>
    <xf numFmtId="0" fontId="6" fillId="0" borderId="0" xfId="0" applyFont="1"/>
    <xf numFmtId="0" fontId="4" fillId="3" borderId="1" xfId="4" applyFont="1" applyFill="1" applyBorder="1" applyAlignment="1">
      <alignment horizontal="center" vertical="center"/>
    </xf>
    <xf numFmtId="0" fontId="4" fillId="3" borderId="2" xfId="4" applyFont="1" applyFill="1" applyBorder="1" applyAlignment="1">
      <alignment horizontal="center" vertical="center"/>
    </xf>
    <xf numFmtId="0" fontId="4" fillId="3" borderId="3" xfId="4" applyFont="1" applyFill="1" applyBorder="1" applyAlignment="1">
      <alignment horizontal="center" vertical="center"/>
    </xf>
    <xf numFmtId="0" fontId="6" fillId="3" borderId="4" xfId="0" applyFont="1" applyFill="1" applyBorder="1"/>
    <xf numFmtId="164" fontId="6" fillId="0" borderId="5" xfId="2" applyNumberFormat="1" applyFont="1" applyBorder="1"/>
    <xf numFmtId="165" fontId="6" fillId="0" borderId="5" xfId="3" applyNumberFormat="1" applyFont="1" applyBorder="1"/>
    <xf numFmtId="165" fontId="6" fillId="0" borderId="6" xfId="3" applyNumberFormat="1" applyFont="1" applyBorder="1"/>
    <xf numFmtId="165" fontId="6" fillId="0" borderId="0" xfId="0" applyNumberFormat="1" applyFont="1"/>
    <xf numFmtId="166" fontId="6" fillId="0" borderId="0" xfId="0" applyNumberFormat="1" applyFont="1"/>
    <xf numFmtId="8" fontId="6" fillId="0" borderId="0" xfId="0" applyNumberFormat="1" applyFont="1"/>
    <xf numFmtId="0" fontId="4" fillId="3" borderId="4" xfId="0" applyFont="1" applyFill="1" applyBorder="1"/>
    <xf numFmtId="164" fontId="4" fillId="0" borderId="5" xfId="2" applyNumberFormat="1" applyFont="1" applyBorder="1"/>
    <xf numFmtId="0" fontId="6" fillId="3" borderId="7" xfId="0" applyFont="1" applyFill="1" applyBorder="1"/>
    <xf numFmtId="164" fontId="6" fillId="0" borderId="8" xfId="2" applyNumberFormat="1" applyFont="1" applyBorder="1"/>
    <xf numFmtId="167" fontId="5" fillId="0" borderId="8" xfId="0" applyNumberFormat="1" applyFont="1" applyBorder="1"/>
    <xf numFmtId="165" fontId="6" fillId="0" borderId="9" xfId="3" applyNumberFormat="1" applyFont="1" applyBorder="1"/>
    <xf numFmtId="0" fontId="7" fillId="0" borderId="0" xfId="0" applyFont="1"/>
    <xf numFmtId="166" fontId="7" fillId="0" borderId="0" xfId="0" applyNumberFormat="1" applyFont="1"/>
    <xf numFmtId="5" fontId="7" fillId="0" borderId="0" xfId="0" applyNumberFormat="1" applyFont="1"/>
    <xf numFmtId="0" fontId="5" fillId="0" borderId="0" xfId="0" applyFont="1" applyFill="1" applyBorder="1" applyAlignment="1"/>
    <xf numFmtId="0" fontId="5" fillId="0" borderId="0" xfId="0" applyFont="1" applyFill="1" applyBorder="1" applyAlignment="1">
      <alignment horizontal="left"/>
    </xf>
    <xf numFmtId="0" fontId="7" fillId="0" borderId="0" xfId="0" applyFont="1" applyAlignment="1">
      <alignment horizontal="left"/>
    </xf>
    <xf numFmtId="0" fontId="6" fillId="3" borderId="4" xfId="4" applyFont="1" applyFill="1" applyBorder="1"/>
    <xf numFmtId="168" fontId="6" fillId="0" borderId="0" xfId="0" applyNumberFormat="1" applyFont="1"/>
    <xf numFmtId="167" fontId="6" fillId="0" borderId="0" xfId="0" applyNumberFormat="1" applyFont="1"/>
    <xf numFmtId="0" fontId="4" fillId="3" borderId="7" xfId="4" applyFont="1" applyFill="1" applyBorder="1"/>
    <xf numFmtId="164" fontId="4" fillId="0" borderId="8" xfId="2" applyNumberFormat="1" applyFont="1" applyBorder="1"/>
    <xf numFmtId="165" fontId="6" fillId="0" borderId="8" xfId="3" applyNumberFormat="1" applyFont="1" applyBorder="1"/>
    <xf numFmtId="0" fontId="5" fillId="0" borderId="0" xfId="0" applyFont="1" applyFill="1" applyBorder="1" applyAlignment="1">
      <alignment horizontal="left" vertical="center"/>
    </xf>
    <xf numFmtId="166" fontId="5" fillId="0" borderId="0" xfId="0" applyNumberFormat="1" applyFont="1" applyFill="1" applyBorder="1" applyAlignment="1">
      <alignment vertical="center"/>
    </xf>
    <xf numFmtId="165" fontId="5" fillId="0" borderId="0" xfId="0" applyNumberFormat="1" applyFont="1" applyFill="1" applyBorder="1" applyAlignment="1">
      <alignment vertical="center"/>
    </xf>
    <xf numFmtId="166" fontId="5" fillId="0" borderId="0" xfId="0" applyNumberFormat="1" applyFont="1" applyBorder="1"/>
    <xf numFmtId="165" fontId="5" fillId="0" borderId="0" xfId="0" applyNumberFormat="1" applyFont="1" applyBorder="1"/>
    <xf numFmtId="167" fontId="8" fillId="0" borderId="0" xfId="0" applyNumberFormat="1" applyFont="1"/>
    <xf numFmtId="0" fontId="8" fillId="0" borderId="0" xfId="0" applyFont="1" applyFill="1" applyBorder="1" applyAlignment="1">
      <alignment horizontal="left" wrapText="1"/>
    </xf>
    <xf numFmtId="0" fontId="4" fillId="3" borderId="5" xfId="4" applyFont="1" applyFill="1" applyBorder="1" applyAlignment="1">
      <alignment horizontal="center" vertical="center"/>
    </xf>
    <xf numFmtId="169" fontId="6" fillId="0" borderId="5" xfId="1" applyNumberFormat="1" applyFont="1" applyBorder="1"/>
    <xf numFmtId="169" fontId="6" fillId="0" borderId="5" xfId="0" applyNumberFormat="1" applyFont="1" applyBorder="1"/>
    <xf numFmtId="165" fontId="6" fillId="0" borderId="6" xfId="3" applyNumberFormat="1" applyFont="1" applyFill="1" applyBorder="1"/>
    <xf numFmtId="0" fontId="11" fillId="3" borderId="4" xfId="4" applyFont="1" applyFill="1" applyBorder="1"/>
    <xf numFmtId="169" fontId="11" fillId="0" borderId="5" xfId="1" applyNumberFormat="1" applyFont="1" applyBorder="1"/>
    <xf numFmtId="165" fontId="11" fillId="0" borderId="5" xfId="3" applyNumberFormat="1" applyFont="1" applyBorder="1"/>
    <xf numFmtId="169" fontId="11" fillId="0" borderId="5" xfId="0" applyNumberFormat="1" applyFont="1" applyBorder="1"/>
    <xf numFmtId="165" fontId="11" fillId="0" borderId="6" xfId="3" applyNumberFormat="1" applyFont="1" applyFill="1" applyBorder="1"/>
    <xf numFmtId="0" fontId="4" fillId="3" borderId="4" xfId="4" applyFont="1" applyFill="1" applyBorder="1"/>
    <xf numFmtId="169" fontId="4" fillId="0" borderId="5" xfId="1" applyNumberFormat="1" applyFont="1" applyBorder="1"/>
    <xf numFmtId="165" fontId="4" fillId="0" borderId="5" xfId="3" applyNumberFormat="1" applyFont="1" applyBorder="1"/>
    <xf numFmtId="169" fontId="4" fillId="0" borderId="5" xfId="0" applyNumberFormat="1" applyFont="1" applyBorder="1"/>
    <xf numFmtId="165" fontId="4" fillId="0" borderId="6" xfId="3" applyNumberFormat="1" applyFont="1" applyFill="1" applyBorder="1"/>
    <xf numFmtId="0" fontId="6" fillId="3" borderId="7" xfId="4" applyFont="1" applyFill="1" applyBorder="1"/>
    <xf numFmtId="169" fontId="6" fillId="0" borderId="8" xfId="1" applyNumberFormat="1" applyFont="1" applyBorder="1"/>
    <xf numFmtId="0" fontId="6" fillId="0" borderId="8" xfId="0" applyFont="1" applyBorder="1"/>
    <xf numFmtId="169" fontId="6" fillId="0" borderId="8" xfId="0" applyNumberFormat="1" applyFont="1" applyBorder="1"/>
    <xf numFmtId="165" fontId="6" fillId="0" borderId="9" xfId="3" applyNumberFormat="1" applyFont="1" applyFill="1" applyBorder="1"/>
    <xf numFmtId="0" fontId="6" fillId="0" borderId="0" xfId="4" applyFont="1" applyFill="1" applyBorder="1"/>
    <xf numFmtId="169" fontId="6" fillId="0" borderId="0" xfId="1" applyNumberFormat="1" applyFont="1" applyBorder="1"/>
    <xf numFmtId="0" fontId="6" fillId="0" borderId="0" xfId="0" applyFont="1" applyBorder="1"/>
    <xf numFmtId="169" fontId="6" fillId="0" borderId="0" xfId="0" applyNumberFormat="1" applyFont="1" applyBorder="1"/>
    <xf numFmtId="165" fontId="6" fillId="0" borderId="0" xfId="3" applyNumberFormat="1" applyFont="1" applyFill="1" applyBorder="1"/>
    <xf numFmtId="164" fontId="6" fillId="0" borderId="5" xfId="0" applyNumberFormat="1" applyFont="1" applyBorder="1"/>
    <xf numFmtId="164" fontId="11" fillId="0" borderId="5" xfId="2" applyNumberFormat="1" applyFont="1" applyBorder="1"/>
    <xf numFmtId="164" fontId="11" fillId="0" borderId="5" xfId="0" applyNumberFormat="1" applyFont="1" applyBorder="1"/>
    <xf numFmtId="165" fontId="4" fillId="0" borderId="8" xfId="3" applyNumberFormat="1" applyFont="1" applyBorder="1"/>
    <xf numFmtId="164" fontId="4" fillId="0" borderId="8" xfId="0" applyNumberFormat="1" applyFont="1" applyBorder="1"/>
    <xf numFmtId="165" fontId="4" fillId="0" borderId="9" xfId="3" applyNumberFormat="1" applyFont="1" applyFill="1" applyBorder="1"/>
    <xf numFmtId="0" fontId="4" fillId="0" borderId="0" xfId="4" applyFont="1" applyFill="1" applyBorder="1"/>
    <xf numFmtId="164" fontId="4" fillId="0" borderId="0" xfId="2" applyNumberFormat="1" applyFont="1" applyBorder="1"/>
    <xf numFmtId="165" fontId="4" fillId="0" borderId="0" xfId="3" applyNumberFormat="1" applyFont="1" applyBorder="1"/>
    <xf numFmtId="164" fontId="4" fillId="0" borderId="0" xfId="0" applyNumberFormat="1" applyFont="1" applyBorder="1"/>
    <xf numFmtId="165" fontId="4" fillId="0" borderId="0" xfId="3" applyNumberFormat="1" applyFont="1" applyFill="1" applyBorder="1"/>
    <xf numFmtId="0" fontId="4" fillId="3" borderId="5" xfId="4" applyFont="1" applyFill="1" applyBorder="1" applyAlignment="1">
      <alignment horizontal="center" vertical="center" wrapText="1"/>
    </xf>
    <xf numFmtId="3" fontId="6" fillId="0" borderId="5" xfId="0" applyNumberFormat="1" applyFont="1" applyBorder="1"/>
    <xf numFmtId="9" fontId="6" fillId="0" borderId="5" xfId="3" applyFont="1" applyBorder="1"/>
    <xf numFmtId="9" fontId="6" fillId="0" borderId="5" xfId="3" applyNumberFormat="1" applyFont="1" applyBorder="1"/>
    <xf numFmtId="3" fontId="4" fillId="0" borderId="8" xfId="0" applyNumberFormat="1" applyFont="1" applyBorder="1"/>
    <xf numFmtId="9" fontId="4" fillId="0" borderId="8" xfId="3" applyFont="1" applyBorder="1"/>
    <xf numFmtId="9" fontId="4" fillId="0" borderId="8" xfId="3" applyNumberFormat="1" applyFont="1" applyBorder="1"/>
    <xf numFmtId="3" fontId="4" fillId="0" borderId="0" xfId="0" applyNumberFormat="1" applyFont="1" applyBorder="1"/>
    <xf numFmtId="9" fontId="4" fillId="0" borderId="0" xfId="3" applyFont="1" applyBorder="1"/>
    <xf numFmtId="9" fontId="4" fillId="0" borderId="0" xfId="3" applyNumberFormat="1" applyFont="1" applyBorder="1"/>
    <xf numFmtId="169" fontId="4" fillId="3" borderId="2" xfId="1"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44" fontId="6" fillId="0" borderId="6" xfId="2" applyFont="1" applyBorder="1"/>
    <xf numFmtId="44" fontId="4" fillId="0" borderId="6" xfId="2" applyFont="1" applyBorder="1"/>
    <xf numFmtId="169" fontId="4" fillId="0" borderId="8" xfId="1" applyNumberFormat="1" applyFont="1" applyBorder="1"/>
    <xf numFmtId="44" fontId="4" fillId="0" borderId="9" xfId="2" applyFont="1" applyBorder="1"/>
    <xf numFmtId="0" fontId="0" fillId="0" borderId="0" xfId="0" applyFont="1"/>
    <xf numFmtId="0" fontId="11" fillId="0" borderId="0" xfId="0" applyFont="1"/>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6" fillId="3" borderId="5" xfId="0" applyFont="1" applyFill="1" applyBorder="1" applyAlignment="1">
      <alignment horizontal="center" vertical="center" wrapText="1"/>
    </xf>
    <xf numFmtId="44" fontId="6" fillId="0" borderId="6" xfId="0" applyNumberFormat="1" applyFont="1" applyBorder="1"/>
    <xf numFmtId="3" fontId="4" fillId="0" borderId="5" xfId="0" applyNumberFormat="1" applyFont="1" applyBorder="1"/>
    <xf numFmtId="44" fontId="4" fillId="0" borderId="6" xfId="0" applyNumberFormat="1" applyFont="1" applyBorder="1"/>
    <xf numFmtId="0" fontId="6" fillId="3" borderId="5" xfId="0" applyFont="1" applyFill="1" applyBorder="1" applyAlignment="1">
      <alignment horizontal="center" vertical="center"/>
    </xf>
    <xf numFmtId="44" fontId="4" fillId="0" borderId="9" xfId="0" applyNumberFormat="1" applyFont="1" applyBorder="1"/>
    <xf numFmtId="0" fontId="4" fillId="3" borderId="2" xfId="0" applyFont="1" applyFill="1" applyBorder="1" applyAlignment="1">
      <alignment horizontal="center"/>
    </xf>
    <xf numFmtId="0" fontId="4" fillId="3" borderId="3" xfId="0" applyFont="1" applyFill="1" applyBorder="1" applyAlignment="1">
      <alignment horizontal="center"/>
    </xf>
    <xf numFmtId="169" fontId="6" fillId="0" borderId="6" xfId="1" applyNumberFormat="1" applyFont="1" applyBorder="1"/>
    <xf numFmtId="169" fontId="4" fillId="0" borderId="6" xfId="1" applyNumberFormat="1" applyFont="1" applyBorder="1"/>
    <xf numFmtId="0" fontId="6" fillId="0" borderId="25" xfId="0" applyFont="1" applyFill="1" applyBorder="1"/>
    <xf numFmtId="0" fontId="6" fillId="4" borderId="0" xfId="0" applyFont="1" applyFill="1" applyBorder="1"/>
    <xf numFmtId="0" fontId="6" fillId="4" borderId="26" xfId="0" applyFont="1" applyFill="1" applyBorder="1"/>
    <xf numFmtId="0" fontId="4" fillId="3" borderId="5" xfId="0" applyFont="1" applyFill="1" applyBorder="1" applyAlignment="1">
      <alignment horizontal="center"/>
    </xf>
    <xf numFmtId="0" fontId="4" fillId="3" borderId="6" xfId="0" applyFont="1" applyFill="1" applyBorder="1" applyAlignment="1">
      <alignment horizontal="center"/>
    </xf>
    <xf numFmtId="164" fontId="6" fillId="0" borderId="6" xfId="2" applyNumberFormat="1" applyFont="1" applyBorder="1"/>
    <xf numFmtId="164" fontId="4" fillId="0" borderId="6" xfId="2" applyNumberFormat="1" applyFont="1" applyBorder="1"/>
    <xf numFmtId="0" fontId="6" fillId="0" borderId="0" xfId="0" applyFont="1" applyFill="1" applyBorder="1"/>
    <xf numFmtId="0" fontId="6" fillId="0" borderId="26" xfId="0" applyFont="1" applyFill="1" applyBorder="1"/>
    <xf numFmtId="43" fontId="6" fillId="4" borderId="5" xfId="0" applyNumberFormat="1" applyFont="1" applyFill="1" applyBorder="1"/>
    <xf numFmtId="43" fontId="6" fillId="4" borderId="6" xfId="0" applyNumberFormat="1" applyFont="1" applyFill="1" applyBorder="1"/>
    <xf numFmtId="44" fontId="6" fillId="4" borderId="5" xfId="0" applyNumberFormat="1" applyFont="1" applyFill="1" applyBorder="1"/>
    <xf numFmtId="44" fontId="6" fillId="4" borderId="6" xfId="0" applyNumberFormat="1" applyFont="1" applyFill="1" applyBorder="1"/>
    <xf numFmtId="10" fontId="6" fillId="0" borderId="5" xfId="3" applyNumberFormat="1" applyFont="1" applyBorder="1"/>
    <xf numFmtId="10" fontId="6" fillId="0" borderId="6" xfId="3" applyNumberFormat="1" applyFont="1" applyBorder="1"/>
    <xf numFmtId="10" fontId="6" fillId="0" borderId="8" xfId="3" applyNumberFormat="1" applyFont="1" applyBorder="1"/>
    <xf numFmtId="10" fontId="6" fillId="0" borderId="9" xfId="3" applyNumberFormat="1" applyFont="1" applyBorder="1"/>
    <xf numFmtId="0" fontId="4" fillId="3" borderId="1" xfId="0" applyFont="1" applyFill="1" applyBorder="1"/>
    <xf numFmtId="0" fontId="4" fillId="3" borderId="2" xfId="0" applyFont="1" applyFill="1" applyBorder="1"/>
    <xf numFmtId="1" fontId="6" fillId="3" borderId="4" xfId="0" applyNumberFormat="1" applyFont="1" applyFill="1" applyBorder="1" applyAlignment="1">
      <alignment horizontal="center" vertical="center" wrapText="1"/>
    </xf>
    <xf numFmtId="1" fontId="6" fillId="3" borderId="5" xfId="0" applyNumberFormat="1" applyFont="1" applyFill="1" applyBorder="1" applyAlignment="1">
      <alignment horizontal="left" vertical="center" wrapText="1"/>
    </xf>
    <xf numFmtId="44" fontId="6" fillId="0" borderId="6" xfId="2" applyNumberFormat="1" applyFont="1" applyBorder="1"/>
    <xf numFmtId="1" fontId="6" fillId="3" borderId="7" xfId="0" applyNumberFormat="1" applyFont="1" applyFill="1" applyBorder="1" applyAlignment="1">
      <alignment horizontal="center" vertical="center" wrapText="1"/>
    </xf>
    <xf numFmtId="1" fontId="6" fillId="3" borderId="8" xfId="0" applyNumberFormat="1" applyFont="1" applyFill="1" applyBorder="1" applyAlignment="1">
      <alignment horizontal="left" vertical="center" wrapText="1"/>
    </xf>
    <xf numFmtId="44" fontId="6" fillId="0" borderId="9" xfId="2" applyNumberFormat="1" applyFont="1" applyBorder="1"/>
    <xf numFmtId="169" fontId="4" fillId="3" borderId="11" xfId="1"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44" fontId="6" fillId="0" borderId="0" xfId="2" applyFont="1"/>
    <xf numFmtId="1" fontId="6" fillId="3" borderId="4" xfId="0" applyNumberFormat="1" applyFont="1" applyFill="1" applyBorder="1" applyAlignment="1">
      <alignment horizontal="center" vertical="top"/>
    </xf>
    <xf numFmtId="1" fontId="6" fillId="3" borderId="7" xfId="0" applyNumberFormat="1" applyFont="1" applyFill="1" applyBorder="1" applyAlignment="1">
      <alignment horizontal="center" vertical="top"/>
    </xf>
    <xf numFmtId="1" fontId="6" fillId="3" borderId="5" xfId="0" applyNumberFormat="1" applyFont="1" applyFill="1" applyBorder="1" applyAlignment="1">
      <alignment horizontal="left" vertical="top" wrapText="1"/>
    </xf>
    <xf numFmtId="169" fontId="6" fillId="0" borderId="5" xfId="1" applyNumberFormat="1" applyFont="1" applyBorder="1" applyAlignment="1">
      <alignment vertical="center"/>
    </xf>
    <xf numFmtId="169" fontId="4" fillId="0" borderId="6" xfId="1" applyNumberFormat="1" applyFont="1" applyBorder="1" applyAlignment="1">
      <alignment vertical="center"/>
    </xf>
    <xf numFmtId="1" fontId="6" fillId="3" borderId="8" xfId="0" applyNumberFormat="1" applyFont="1" applyFill="1" applyBorder="1" applyAlignment="1">
      <alignment horizontal="left" vertical="top" wrapText="1"/>
    </xf>
    <xf numFmtId="169" fontId="6" fillId="0" borderId="8" xfId="1" applyNumberFormat="1" applyFont="1" applyBorder="1" applyAlignment="1">
      <alignment vertical="center"/>
    </xf>
    <xf numFmtId="169" fontId="4" fillId="0" borderId="9" xfId="1" applyNumberFormat="1" applyFont="1" applyBorder="1" applyAlignment="1">
      <alignment vertical="center"/>
    </xf>
    <xf numFmtId="0" fontId="4" fillId="3" borderId="2" xfId="0" applyFont="1" applyFill="1" applyBorder="1" applyAlignment="1">
      <alignment vertical="center" wrapText="1"/>
    </xf>
    <xf numFmtId="0" fontId="3" fillId="0" borderId="0" xfId="0" applyFont="1" applyAlignment="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22" xfId="0" applyFill="1" applyBorder="1" applyAlignment="1">
      <alignment wrapText="1"/>
    </xf>
    <xf numFmtId="169" fontId="0" fillId="0" borderId="4" xfId="1" applyNumberFormat="1" applyFont="1" applyBorder="1"/>
    <xf numFmtId="169" fontId="0" fillId="0" borderId="5" xfId="1" applyNumberFormat="1" applyFont="1" applyBorder="1"/>
    <xf numFmtId="169" fontId="0" fillId="0" borderId="5" xfId="0" applyNumberFormat="1" applyBorder="1"/>
    <xf numFmtId="165" fontId="0" fillId="0" borderId="6" xfId="3" applyNumberFormat="1" applyFont="1" applyBorder="1"/>
    <xf numFmtId="164" fontId="0" fillId="0" borderId="4" xfId="2" applyNumberFormat="1" applyFont="1" applyBorder="1"/>
    <xf numFmtId="164" fontId="0" fillId="0" borderId="5" xfId="2" applyNumberFormat="1" applyFont="1" applyBorder="1"/>
    <xf numFmtId="164" fontId="0" fillId="0" borderId="5" xfId="0" applyNumberFormat="1" applyBorder="1"/>
    <xf numFmtId="0" fontId="3" fillId="3" borderId="27" xfId="0" applyFont="1" applyFill="1" applyBorder="1" applyAlignment="1">
      <alignment wrapText="1"/>
    </xf>
    <xf numFmtId="169" fontId="3" fillId="0" borderId="7" xfId="1" applyNumberFormat="1" applyFont="1" applyBorder="1"/>
    <xf numFmtId="169" fontId="3" fillId="0" borderId="8" xfId="1" applyNumberFormat="1" applyFont="1" applyBorder="1"/>
    <xf numFmtId="169" fontId="3" fillId="0" borderId="8" xfId="0" applyNumberFormat="1" applyFont="1" applyBorder="1"/>
    <xf numFmtId="165" fontId="3" fillId="0" borderId="9" xfId="3" applyNumberFormat="1" applyFont="1" applyBorder="1"/>
    <xf numFmtId="164" fontId="3" fillId="0" borderId="7" xfId="2" applyNumberFormat="1" applyFont="1" applyBorder="1"/>
    <xf numFmtId="164" fontId="3" fillId="0" borderId="8" xfId="2" applyNumberFormat="1" applyFont="1" applyBorder="1"/>
    <xf numFmtId="164" fontId="3" fillId="0" borderId="8" xfId="0" applyNumberFormat="1" applyFont="1" applyBorder="1"/>
    <xf numFmtId="0" fontId="0" fillId="0" borderId="0" xfId="0" applyFill="1" applyAlignment="1">
      <alignment wrapText="1"/>
    </xf>
    <xf numFmtId="0" fontId="0" fillId="0" borderId="0" xfId="0" applyFill="1"/>
    <xf numFmtId="44" fontId="0" fillId="0" borderId="4" xfId="2" applyFont="1" applyBorder="1"/>
    <xf numFmtId="44" fontId="0" fillId="0" borderId="5" xfId="2" applyFont="1" applyBorder="1"/>
    <xf numFmtId="44" fontId="0" fillId="0" borderId="5" xfId="0" applyNumberFormat="1" applyBorder="1"/>
    <xf numFmtId="44" fontId="3" fillId="0" borderId="8" xfId="2" applyFont="1" applyBorder="1"/>
    <xf numFmtId="44" fontId="3" fillId="0" borderId="8" xfId="0" applyNumberFormat="1" applyFont="1" applyBorder="1"/>
    <xf numFmtId="0" fontId="2" fillId="0" borderId="0" xfId="0" applyFont="1"/>
    <xf numFmtId="0" fontId="3" fillId="0" borderId="0" xfId="0" applyFont="1"/>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169" fontId="3" fillId="3" borderId="1" xfId="1"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ont="1" applyFill="1" applyBorder="1" applyAlignment="1">
      <alignment horizontal="left" vertical="center" wrapText="1"/>
    </xf>
    <xf numFmtId="164" fontId="0" fillId="0" borderId="6" xfId="2" applyNumberFormat="1" applyFont="1" applyBorder="1"/>
    <xf numFmtId="164" fontId="3" fillId="0" borderId="13" xfId="2" applyNumberFormat="1" applyFont="1" applyBorder="1"/>
    <xf numFmtId="170" fontId="0" fillId="0" borderId="15" xfId="3" applyNumberFormat="1" applyFont="1" applyBorder="1"/>
    <xf numFmtId="164" fontId="3" fillId="0" borderId="4" xfId="2" applyNumberFormat="1" applyFont="1" applyBorder="1"/>
    <xf numFmtId="170" fontId="0" fillId="0" borderId="6" xfId="3" applyNumberFormat="1" applyFont="1" applyBorder="1"/>
    <xf numFmtId="1" fontId="0" fillId="3" borderId="9" xfId="0" applyNumberFormat="1" applyFont="1" applyFill="1" applyBorder="1" applyAlignment="1">
      <alignment horizontal="left" vertical="center" wrapText="1"/>
    </xf>
    <xf numFmtId="169" fontId="0" fillId="0" borderId="7" xfId="1" applyNumberFormat="1" applyFont="1" applyBorder="1"/>
    <xf numFmtId="164" fontId="0" fillId="0" borderId="8" xfId="2" applyNumberFormat="1" applyFont="1" applyBorder="1"/>
    <xf numFmtId="164" fontId="0" fillId="0" borderId="9" xfId="2" applyNumberFormat="1" applyFont="1" applyBorder="1"/>
    <xf numFmtId="170" fontId="0" fillId="0" borderId="9" xfId="3" applyNumberFormat="1" applyFont="1" applyBorder="1"/>
    <xf numFmtId="0" fontId="3" fillId="3" borderId="10" xfId="0" applyFont="1" applyFill="1" applyBorder="1" applyAlignment="1">
      <alignment vertical="center" wrapText="1"/>
    </xf>
    <xf numFmtId="0" fontId="3" fillId="3" borderId="12" xfId="0" applyFont="1" applyFill="1" applyBorder="1" applyAlignment="1">
      <alignment vertical="center" wrapText="1"/>
    </xf>
    <xf numFmtId="169" fontId="3" fillId="3" borderId="10" xfId="1" applyNumberFormat="1"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1" fontId="0" fillId="3" borderId="6" xfId="0" applyNumberFormat="1" applyFont="1" applyFill="1" applyBorder="1" applyAlignment="1">
      <alignment wrapText="1"/>
    </xf>
    <xf numFmtId="44" fontId="0" fillId="0" borderId="6" xfId="2" applyNumberFormat="1" applyFont="1" applyBorder="1"/>
    <xf numFmtId="3" fontId="0" fillId="0" borderId="4" xfId="0" applyNumberFormat="1" applyBorder="1"/>
    <xf numFmtId="44" fontId="0" fillId="0" borderId="6" xfId="0" applyNumberFormat="1" applyBorder="1"/>
    <xf numFmtId="169" fontId="3" fillId="0" borderId="4" xfId="1" applyNumberFormat="1" applyFont="1" applyBorder="1"/>
    <xf numFmtId="1" fontId="0" fillId="3" borderId="9" xfId="0" applyNumberFormat="1" applyFont="1" applyFill="1" applyBorder="1" applyAlignment="1">
      <alignment wrapText="1"/>
    </xf>
    <xf numFmtId="44" fontId="0" fillId="0" borderId="9" xfId="2" applyNumberFormat="1" applyFont="1" applyBorder="1"/>
    <xf numFmtId="3" fontId="0" fillId="0" borderId="7" xfId="0" applyNumberFormat="1" applyBorder="1"/>
    <xf numFmtId="44" fontId="0" fillId="0" borderId="9" xfId="0" applyNumberFormat="1" applyBorder="1"/>
    <xf numFmtId="0" fontId="3" fillId="3" borderId="1" xfId="0" applyFont="1" applyFill="1" applyBorder="1"/>
    <xf numFmtId="0" fontId="3" fillId="3" borderId="2" xfId="0" applyFont="1" applyFill="1" applyBorder="1" applyAlignment="1">
      <alignment horizontal="center"/>
    </xf>
    <xf numFmtId="0" fontId="3" fillId="3" borderId="3" xfId="0" applyFont="1" applyFill="1" applyBorder="1" applyAlignment="1">
      <alignment horizontal="center"/>
    </xf>
    <xf numFmtId="0" fontId="0" fillId="3" borderId="4" xfId="0" applyFill="1" applyBorder="1"/>
    <xf numFmtId="169" fontId="0" fillId="0" borderId="6" xfId="1" applyNumberFormat="1" applyFont="1" applyBorder="1"/>
    <xf numFmtId="0" fontId="3" fillId="3" borderId="7" xfId="0" applyFont="1" applyFill="1" applyBorder="1"/>
    <xf numFmtId="169" fontId="3" fillId="0" borderId="9" xfId="1" applyNumberFormat="1" applyFont="1" applyBorder="1"/>
    <xf numFmtId="0" fontId="3" fillId="5" borderId="1" xfId="0" applyFont="1" applyFill="1" applyBorder="1"/>
    <xf numFmtId="0" fontId="0" fillId="3" borderId="4" xfId="0" applyFont="1" applyFill="1" applyBorder="1" applyAlignment="1">
      <alignment horizontal="left" vertical="top" wrapText="1"/>
    </xf>
    <xf numFmtId="0" fontId="0" fillId="3" borderId="4" xfId="0" applyFont="1" applyFill="1" applyBorder="1"/>
    <xf numFmtId="164" fontId="3" fillId="0" borderId="9" xfId="2" applyNumberFormat="1" applyFont="1" applyBorder="1"/>
    <xf numFmtId="169" fontId="3" fillId="3" borderId="5" xfId="1" applyNumberFormat="1" applyFont="1" applyFill="1" applyBorder="1" applyAlignment="1">
      <alignment horizontal="center" vertical="center" wrapText="1"/>
    </xf>
    <xf numFmtId="165" fontId="0" fillId="0" borderId="5" xfId="3" applyNumberFormat="1" applyFont="1" applyBorder="1"/>
    <xf numFmtId="169" fontId="3" fillId="0" borderId="5" xfId="1" applyNumberFormat="1" applyFont="1" applyBorder="1"/>
    <xf numFmtId="165" fontId="3" fillId="0" borderId="5" xfId="3" applyNumberFormat="1" applyFont="1" applyBorder="1"/>
    <xf numFmtId="164" fontId="3" fillId="0" borderId="5" xfId="2" applyNumberFormat="1" applyFont="1" applyBorder="1"/>
    <xf numFmtId="0" fontId="14" fillId="0" borderId="0" xfId="0" applyFont="1" applyAlignment="1">
      <alignment vertical="center"/>
    </xf>
    <xf numFmtId="0" fontId="15" fillId="0" borderId="0" xfId="0" applyFont="1"/>
    <xf numFmtId="0" fontId="0" fillId="0" borderId="0" xfId="0" quotePrefix="1"/>
    <xf numFmtId="0" fontId="0" fillId="0" borderId="0" xfId="0" applyAlignment="1">
      <alignment horizontal="left"/>
    </xf>
    <xf numFmtId="0" fontId="3" fillId="3" borderId="1" xfId="0" applyFont="1" applyFill="1" applyBorder="1" applyAlignment="1">
      <alignment horizontal="center" vertical="center" wrapText="1"/>
    </xf>
    <xf numFmtId="169" fontId="3" fillId="3" borderId="2" xfId="1" applyNumberFormat="1" applyFont="1" applyFill="1" applyBorder="1" applyAlignment="1">
      <alignment horizontal="center" vertical="center" wrapText="1"/>
    </xf>
    <xf numFmtId="1" fontId="0" fillId="3" borderId="5" xfId="0" applyNumberFormat="1" applyFont="1" applyFill="1" applyBorder="1"/>
    <xf numFmtId="1" fontId="0" fillId="3" borderId="8" xfId="0" applyNumberFormat="1" applyFont="1" applyFill="1" applyBorder="1"/>
    <xf numFmtId="169" fontId="0" fillId="0" borderId="8" xfId="1" applyNumberFormat="1" applyFont="1" applyBorder="1"/>
    <xf numFmtId="0" fontId="3" fillId="3" borderId="2" xfId="0" applyFont="1" applyFill="1" applyBorder="1" applyAlignment="1">
      <alignment vertical="center" wrapText="1"/>
    </xf>
    <xf numFmtId="0" fontId="3" fillId="3" borderId="3" xfId="0" applyFont="1" applyFill="1" applyBorder="1" applyAlignment="1">
      <alignment horizontal="center" vertical="center"/>
    </xf>
    <xf numFmtId="3" fontId="1" fillId="0" borderId="6" xfId="1" applyNumberFormat="1" applyFont="1" applyFill="1" applyBorder="1"/>
    <xf numFmtId="165" fontId="1" fillId="0" borderId="6" xfId="3" applyNumberFormat="1" applyFont="1" applyFill="1" applyBorder="1"/>
    <xf numFmtId="0" fontId="0" fillId="0" borderId="6" xfId="0" applyFont="1" applyFill="1" applyBorder="1" applyAlignment="1">
      <alignment horizontal="right"/>
    </xf>
    <xf numFmtId="168" fontId="1" fillId="0" borderId="6" xfId="1" applyNumberFormat="1" applyFont="1" applyFill="1" applyBorder="1"/>
    <xf numFmtId="0" fontId="16" fillId="0" borderId="0" xfId="0" applyFont="1"/>
    <xf numFmtId="0" fontId="0" fillId="3" borderId="5" xfId="0" applyFill="1" applyBorder="1" applyAlignment="1">
      <alignment horizontal="center" vertical="center"/>
    </xf>
    <xf numFmtId="0" fontId="0" fillId="3" borderId="6" xfId="0" applyFill="1" applyBorder="1" applyAlignment="1">
      <alignment horizontal="center" vertical="center"/>
    </xf>
    <xf numFmtId="171" fontId="0" fillId="0" borderId="5" xfId="1" applyNumberFormat="1" applyFont="1" applyBorder="1"/>
    <xf numFmtId="3" fontId="0" fillId="0" borderId="5" xfId="0" applyNumberFormat="1" applyBorder="1"/>
    <xf numFmtId="3" fontId="3" fillId="0" borderId="8" xfId="0" applyNumberFormat="1" applyFont="1" applyBorder="1"/>
    <xf numFmtId="0" fontId="0" fillId="3" borderId="5" xfId="0" applyFill="1" applyBorder="1" applyAlignment="1">
      <alignment horizontal="center"/>
    </xf>
    <xf numFmtId="0" fontId="0" fillId="3" borderId="6" xfId="0" applyFill="1" applyBorder="1" applyAlignment="1">
      <alignment horizontal="center"/>
    </xf>
    <xf numFmtId="0" fontId="3" fillId="3" borderId="1" xfId="0" applyFont="1" applyFill="1" applyBorder="1" applyAlignment="1">
      <alignment horizontal="center"/>
    </xf>
    <xf numFmtId="0" fontId="0" fillId="3" borderId="4" xfId="0" applyFont="1" applyFill="1" applyBorder="1" applyAlignment="1">
      <alignment wrapText="1"/>
    </xf>
    <xf numFmtId="0" fontId="0" fillId="3" borderId="1" xfId="0" applyFill="1" applyBorder="1"/>
    <xf numFmtId="0" fontId="3" fillId="3" borderId="19" xfId="0" applyFont="1" applyFill="1" applyBorder="1" applyAlignment="1">
      <alignment horizontal="left"/>
    </xf>
    <xf numFmtId="0" fontId="0" fillId="0" borderId="5" xfId="0" applyFont="1" applyBorder="1"/>
    <xf numFmtId="0" fontId="0" fillId="0" borderId="5" xfId="0" applyBorder="1"/>
    <xf numFmtId="6" fontId="0" fillId="0" borderId="5" xfId="0" applyNumberFormat="1" applyBorder="1" applyAlignment="1">
      <alignment horizontal="right" vertical="top"/>
    </xf>
    <xf numFmtId="0" fontId="0" fillId="0" borderId="6" xfId="0" applyBorder="1"/>
    <xf numFmtId="0" fontId="0" fillId="3" borderId="20" xfId="0" applyFill="1" applyBorder="1"/>
    <xf numFmtId="0" fontId="0" fillId="0" borderId="5" xfId="0" applyFont="1" applyFill="1" applyBorder="1" applyAlignment="1">
      <alignment horizontal="left"/>
    </xf>
    <xf numFmtId="6" fontId="0" fillId="0" borderId="5" xfId="0" applyNumberFormat="1" applyBorder="1" applyAlignment="1">
      <alignment horizontal="right" vertical="center"/>
    </xf>
    <xf numFmtId="166" fontId="0" fillId="0" borderId="5" xfId="0" applyNumberFormat="1" applyFill="1" applyBorder="1" applyAlignment="1">
      <alignment vertical="center"/>
    </xf>
    <xf numFmtId="0" fontId="18" fillId="0" borderId="5" xfId="0" applyFont="1" applyFill="1" applyBorder="1"/>
    <xf numFmtId="166" fontId="11" fillId="0" borderId="5" xfId="0" applyNumberFormat="1" applyFont="1" applyFill="1" applyBorder="1" applyAlignment="1">
      <alignment vertical="center"/>
    </xf>
    <xf numFmtId="166" fontId="18" fillId="0" borderId="5" xfId="0" applyNumberFormat="1" applyFont="1" applyFill="1" applyBorder="1" applyAlignment="1">
      <alignment vertical="center"/>
    </xf>
    <xf numFmtId="0" fontId="0" fillId="3" borderId="13" xfId="0" applyFill="1" applyBorder="1"/>
    <xf numFmtId="0" fontId="0" fillId="0" borderId="5" xfId="0" applyFont="1" applyFill="1" applyBorder="1"/>
    <xf numFmtId="0" fontId="3" fillId="3" borderId="19" xfId="0" applyFont="1" applyFill="1" applyBorder="1" applyAlignment="1">
      <alignment wrapText="1"/>
    </xf>
    <xf numFmtId="6" fontId="18" fillId="0" borderId="5" xfId="0" applyNumberFormat="1" applyFont="1" applyBorder="1" applyAlignment="1">
      <alignment horizontal="right" vertical="center"/>
    </xf>
    <xf numFmtId="0" fontId="19" fillId="0" borderId="31" xfId="0" applyFont="1" applyFill="1" applyBorder="1"/>
    <xf numFmtId="166" fontId="11" fillId="0" borderId="23" xfId="0" applyNumberFormat="1" applyFont="1" applyFill="1" applyBorder="1" applyAlignment="1">
      <alignment vertical="center"/>
    </xf>
    <xf numFmtId="6" fontId="0" fillId="0" borderId="23" xfId="0" applyNumberFormat="1" applyBorder="1" applyAlignment="1">
      <alignment horizontal="right" vertical="center"/>
    </xf>
    <xf numFmtId="166" fontId="6" fillId="0" borderId="5" xfId="0" applyNumberFormat="1" applyFont="1" applyFill="1" applyBorder="1" applyAlignment="1">
      <alignment vertical="center"/>
    </xf>
    <xf numFmtId="6" fontId="6" fillId="0" borderId="5" xfId="0" applyNumberFormat="1" applyFont="1" applyFill="1" applyBorder="1" applyAlignment="1">
      <alignment horizontal="right" vertical="center"/>
    </xf>
    <xf numFmtId="0" fontId="3" fillId="3" borderId="19" xfId="0" applyFont="1" applyFill="1" applyBorder="1"/>
    <xf numFmtId="0" fontId="0" fillId="0" borderId="5" xfId="0" applyFill="1" applyBorder="1"/>
    <xf numFmtId="166" fontId="0" fillId="0" borderId="0" xfId="0" applyNumberFormat="1"/>
    <xf numFmtId="0" fontId="0" fillId="0" borderId="0" xfId="0" applyBorder="1"/>
    <xf numFmtId="166" fontId="0" fillId="0" borderId="0" xfId="0" applyNumberFormat="1" applyBorder="1"/>
    <xf numFmtId="0" fontId="3" fillId="0" borderId="0" xfId="0" applyFont="1" applyBorder="1"/>
    <xf numFmtId="166" fontId="0" fillId="0" borderId="2" xfId="0" applyNumberFormat="1" applyFill="1" applyBorder="1"/>
    <xf numFmtId="166" fontId="0" fillId="0" borderId="5" xfId="0" applyNumberFormat="1" applyBorder="1"/>
    <xf numFmtId="165" fontId="0" fillId="0" borderId="6" xfId="0" applyNumberFormat="1" applyBorder="1"/>
    <xf numFmtId="6" fontId="0" fillId="0" borderId="5" xfId="0" applyNumberFormat="1" applyBorder="1"/>
    <xf numFmtId="0" fontId="17" fillId="0" borderId="0" xfId="0" applyFont="1" applyBorder="1"/>
    <xf numFmtId="166" fontId="17" fillId="0" borderId="0" xfId="0" applyNumberFormat="1" applyFont="1" applyBorder="1"/>
    <xf numFmtId="166" fontId="17" fillId="0" borderId="0" xfId="0" applyNumberFormat="1" applyFont="1" applyFill="1" applyBorder="1"/>
    <xf numFmtId="165" fontId="17" fillId="0" borderId="0" xfId="0" applyNumberFormat="1" applyFont="1" applyFill="1" applyBorder="1"/>
    <xf numFmtId="0" fontId="0" fillId="0" borderId="0" xfId="0" applyAlignment="1"/>
    <xf numFmtId="0" fontId="0" fillId="0" borderId="0" xfId="0" applyAlignment="1">
      <alignment horizontal="left" indent="1"/>
    </xf>
    <xf numFmtId="0" fontId="0" fillId="0" borderId="0" xfId="0" applyAlignment="1">
      <alignment wrapText="1"/>
    </xf>
    <xf numFmtId="0" fontId="20" fillId="0" borderId="0" xfId="0" applyFont="1" applyAlignment="1">
      <alignment wrapText="1"/>
    </xf>
    <xf numFmtId="172" fontId="0" fillId="0" borderId="0" xfId="0" applyNumberFormat="1" applyFont="1"/>
    <xf numFmtId="9" fontId="1" fillId="0" borderId="0" xfId="3" applyFont="1"/>
    <xf numFmtId="0" fontId="21" fillId="0" borderId="0" xfId="0" applyFont="1" applyAlignment="1">
      <alignment vertical="top"/>
    </xf>
    <xf numFmtId="164" fontId="0" fillId="0" borderId="0" xfId="2" applyNumberFormat="1" applyFont="1" applyBorder="1"/>
    <xf numFmtId="0" fontId="21" fillId="0" borderId="0" xfId="0" applyFont="1" applyAlignment="1">
      <alignment vertical="top" wrapText="1"/>
    </xf>
    <xf numFmtId="0" fontId="21" fillId="0" borderId="0" xfId="0" applyFont="1"/>
    <xf numFmtId="0" fontId="22" fillId="0" borderId="0" xfId="0" applyFont="1" applyFill="1" applyBorder="1"/>
    <xf numFmtId="0" fontId="8" fillId="0" borderId="0" xfId="0" applyFont="1" applyFill="1" applyBorder="1"/>
    <xf numFmtId="0" fontId="22" fillId="0" borderId="34" xfId="0" applyFont="1" applyFill="1" applyBorder="1" applyAlignment="1" applyProtection="1">
      <alignment horizontal="left"/>
    </xf>
    <xf numFmtId="0" fontId="8" fillId="0" borderId="35" xfId="0" applyFont="1" applyFill="1" applyBorder="1" applyAlignment="1">
      <alignment horizontal="right"/>
    </xf>
    <xf numFmtId="0" fontId="22" fillId="0" borderId="35" xfId="0" applyFont="1" applyFill="1" applyBorder="1" applyAlignment="1" applyProtection="1">
      <alignment horizontal="center"/>
    </xf>
    <xf numFmtId="0" fontId="22" fillId="0" borderId="36" xfId="0" quotePrefix="1" applyFont="1" applyFill="1" applyBorder="1" applyAlignment="1" applyProtection="1">
      <alignment horizontal="center"/>
    </xf>
    <xf numFmtId="0" fontId="8" fillId="0" borderId="37" xfId="0" applyFont="1" applyFill="1" applyBorder="1" applyAlignment="1" applyProtection="1">
      <alignment horizontal="left"/>
    </xf>
    <xf numFmtId="169" fontId="8" fillId="0" borderId="0" xfId="1" applyNumberFormat="1" applyFont="1" applyFill="1" applyBorder="1" applyProtection="1"/>
    <xf numFmtId="169" fontId="8" fillId="0" borderId="0" xfId="1" applyNumberFormat="1" applyFont="1" applyFill="1" applyBorder="1"/>
    <xf numFmtId="169" fontId="8" fillId="0" borderId="38" xfId="1" applyNumberFormat="1" applyFont="1" applyFill="1" applyBorder="1" applyProtection="1"/>
    <xf numFmtId="0" fontId="8" fillId="0" borderId="39" xfId="0" applyFont="1" applyFill="1" applyBorder="1" applyAlignment="1" applyProtection="1">
      <alignment horizontal="left"/>
    </xf>
    <xf numFmtId="169" fontId="8" fillId="0" borderId="40" xfId="1" applyNumberFormat="1" applyFont="1" applyFill="1" applyBorder="1" applyProtection="1"/>
    <xf numFmtId="169" fontId="8" fillId="0" borderId="40" xfId="1" applyNumberFormat="1" applyFont="1" applyFill="1" applyBorder="1"/>
    <xf numFmtId="169" fontId="8" fillId="0" borderId="41" xfId="1" applyNumberFormat="1" applyFont="1" applyFill="1" applyBorder="1" applyProtection="1"/>
    <xf numFmtId="0" fontId="8" fillId="0" borderId="0" xfId="0" applyFont="1" applyFill="1" applyBorder="1" applyAlignment="1" applyProtection="1">
      <alignment horizontal="left"/>
    </xf>
    <xf numFmtId="0" fontId="23" fillId="0" borderId="0" xfId="0" applyFont="1" applyFill="1" applyBorder="1"/>
    <xf numFmtId="0" fontId="22" fillId="0" borderId="34" xfId="0" applyFont="1" applyFill="1" applyBorder="1" applyAlignment="1" applyProtection="1">
      <alignment horizontal="centerContinuous"/>
    </xf>
    <xf numFmtId="0" fontId="8" fillId="0" borderId="35" xfId="0" applyFont="1" applyFill="1" applyBorder="1" applyAlignment="1">
      <alignment horizontal="centerContinuous"/>
    </xf>
    <xf numFmtId="0" fontId="8" fillId="0" borderId="36" xfId="0" applyFont="1" applyFill="1" applyBorder="1" applyAlignment="1">
      <alignment horizontal="centerContinuous"/>
    </xf>
    <xf numFmtId="0" fontId="22" fillId="0" borderId="42" xfId="0" applyFont="1" applyFill="1" applyBorder="1" applyAlignment="1" applyProtection="1">
      <alignment horizontal="center"/>
    </xf>
    <xf numFmtId="0" fontId="22" fillId="0" borderId="42" xfId="0" quotePrefix="1" applyFont="1" applyFill="1" applyBorder="1" applyAlignment="1">
      <alignment horizontal="center"/>
    </xf>
    <xf numFmtId="0" fontId="16" fillId="0" borderId="0" xfId="0" applyFont="1" applyBorder="1"/>
    <xf numFmtId="0" fontId="8" fillId="0" borderId="39" xfId="0" applyFont="1" applyFill="1" applyBorder="1"/>
    <xf numFmtId="0" fontId="22" fillId="0" borderId="39" xfId="0" applyFont="1" applyFill="1" applyBorder="1" applyAlignment="1">
      <alignment horizontal="center"/>
    </xf>
    <xf numFmtId="0" fontId="22" fillId="0" borderId="40" xfId="0" applyFont="1" applyFill="1" applyBorder="1" applyAlignment="1" applyProtection="1">
      <alignment horizontal="center"/>
    </xf>
    <xf numFmtId="0" fontId="22" fillId="0" borderId="41" xfId="0" applyFont="1" applyFill="1" applyBorder="1" applyAlignment="1" applyProtection="1">
      <alignment horizontal="center"/>
    </xf>
    <xf numFmtId="0" fontId="22" fillId="0" borderId="39" xfId="0" applyFont="1" applyFill="1" applyBorder="1" applyAlignment="1" applyProtection="1">
      <alignment horizontal="center"/>
    </xf>
    <xf numFmtId="0" fontId="22" fillId="0" borderId="14" xfId="0" applyFont="1" applyFill="1" applyBorder="1" applyAlignment="1">
      <alignment horizontal="center"/>
    </xf>
    <xf numFmtId="0" fontId="22" fillId="0" borderId="14" xfId="0" applyFont="1" applyFill="1" applyBorder="1" applyAlignment="1" applyProtection="1">
      <alignment horizontal="center"/>
    </xf>
    <xf numFmtId="169" fontId="8" fillId="0" borderId="37" xfId="1" applyNumberFormat="1" applyFont="1" applyFill="1" applyBorder="1" applyProtection="1"/>
    <xf numFmtId="169" fontId="8" fillId="0" borderId="43" xfId="1" applyNumberFormat="1" applyFont="1" applyFill="1" applyBorder="1" applyProtection="1"/>
    <xf numFmtId="0" fontId="8" fillId="0" borderId="37" xfId="0" quotePrefix="1" applyFont="1" applyFill="1" applyBorder="1" applyAlignment="1">
      <alignment horizontal="left"/>
    </xf>
    <xf numFmtId="169" fontId="8" fillId="0" borderId="37" xfId="1" applyNumberFormat="1" applyFont="1" applyFill="1" applyBorder="1"/>
    <xf numFmtId="169" fontId="8" fillId="0" borderId="43" xfId="1" applyNumberFormat="1" applyFont="1" applyFill="1" applyBorder="1"/>
    <xf numFmtId="0" fontId="8" fillId="0" borderId="37" xfId="0" quotePrefix="1" applyFont="1" applyFill="1" applyBorder="1" applyAlignment="1" applyProtection="1">
      <alignment horizontal="left"/>
    </xf>
    <xf numFmtId="0" fontId="8" fillId="0" borderId="37" xfId="0" applyFont="1" applyFill="1" applyBorder="1"/>
    <xf numFmtId="173" fontId="8" fillId="0" borderId="37" xfId="0" applyNumberFormat="1" applyFont="1" applyFill="1" applyBorder="1"/>
    <xf numFmtId="173" fontId="8" fillId="0" borderId="0" xfId="0" applyNumberFormat="1" applyFont="1" applyFill="1" applyBorder="1"/>
    <xf numFmtId="173" fontId="8" fillId="0" borderId="43" xfId="0" applyNumberFormat="1" applyFont="1" applyFill="1" applyBorder="1"/>
    <xf numFmtId="0" fontId="8" fillId="0" borderId="37" xfId="0" applyFont="1" applyBorder="1"/>
    <xf numFmtId="173" fontId="8" fillId="0" borderId="37" xfId="0" applyNumberFormat="1" applyFont="1" applyBorder="1"/>
    <xf numFmtId="173" fontId="8" fillId="0" borderId="0" xfId="0" applyNumberFormat="1" applyFont="1" applyBorder="1"/>
    <xf numFmtId="173" fontId="8" fillId="0" borderId="43" xfId="0" applyNumberFormat="1" applyFont="1" applyBorder="1"/>
    <xf numFmtId="0" fontId="8" fillId="0" borderId="37" xfId="0" applyFont="1" applyBorder="1" applyAlignment="1" applyProtection="1">
      <alignment horizontal="left"/>
    </xf>
    <xf numFmtId="173" fontId="8" fillId="0" borderId="38" xfId="0" applyNumberFormat="1" applyFont="1" applyBorder="1"/>
    <xf numFmtId="173" fontId="8" fillId="0" borderId="39" xfId="0" applyNumberFormat="1" applyFont="1" applyBorder="1"/>
    <xf numFmtId="173" fontId="8" fillId="0" borderId="40" xfId="0" applyNumberFormat="1" applyFont="1" applyBorder="1"/>
    <xf numFmtId="173" fontId="8" fillId="0" borderId="41" xfId="0" applyNumberFormat="1" applyFont="1" applyBorder="1"/>
    <xf numFmtId="173" fontId="8" fillId="0" borderId="14" xfId="0" applyNumberFormat="1" applyFont="1" applyBorder="1"/>
    <xf numFmtId="169" fontId="8" fillId="0" borderId="14" xfId="1" applyNumberFormat="1" applyFont="1" applyFill="1" applyBorder="1" applyProtection="1"/>
    <xf numFmtId="0" fontId="16" fillId="0" borderId="0" xfId="0" applyFont="1" applyFill="1"/>
    <xf numFmtId="0" fontId="22" fillId="6" borderId="23" xfId="0" quotePrefix="1" applyFont="1" applyFill="1" applyBorder="1" applyAlignment="1" applyProtection="1">
      <alignment horizontal="centerContinuous"/>
    </xf>
    <xf numFmtId="0" fontId="22" fillId="6" borderId="32" xfId="0" applyFont="1" applyFill="1" applyBorder="1" applyAlignment="1" applyProtection="1">
      <alignment horizontal="centerContinuous"/>
    </xf>
    <xf numFmtId="0" fontId="22" fillId="6" borderId="31" xfId="0" quotePrefix="1" applyFont="1" applyFill="1" applyBorder="1" applyAlignment="1" applyProtection="1">
      <alignment horizontal="centerContinuous"/>
    </xf>
    <xf numFmtId="0" fontId="22" fillId="6" borderId="23" xfId="0" applyFont="1" applyFill="1" applyBorder="1" applyAlignment="1" applyProtection="1">
      <alignment horizontal="centerContinuous"/>
    </xf>
    <xf numFmtId="0" fontId="22" fillId="6" borderId="23" xfId="0" quotePrefix="1" applyFont="1" applyFill="1" applyBorder="1" applyAlignment="1" applyProtection="1">
      <alignment horizontal="center"/>
    </xf>
    <xf numFmtId="0" fontId="22" fillId="6" borderId="32" xfId="0" applyFont="1" applyFill="1" applyBorder="1" applyAlignment="1" applyProtection="1">
      <alignment horizontal="center"/>
    </xf>
    <xf numFmtId="0" fontId="22" fillId="6" borderId="31" xfId="0" quotePrefix="1" applyFont="1" applyFill="1" applyBorder="1" applyAlignment="1" applyProtection="1">
      <alignment horizontal="center"/>
    </xf>
    <xf numFmtId="0" fontId="22" fillId="6" borderId="23" xfId="0" applyFont="1" applyFill="1" applyBorder="1" applyAlignment="1" applyProtection="1">
      <alignment horizontal="center"/>
    </xf>
    <xf numFmtId="173" fontId="8" fillId="0" borderId="35" xfId="0" applyNumberFormat="1" applyFont="1" applyBorder="1"/>
    <xf numFmtId="0" fontId="8" fillId="0" borderId="0" xfId="0" applyFont="1" applyBorder="1"/>
    <xf numFmtId="0" fontId="8" fillId="0" borderId="0" xfId="0" applyFont="1" applyBorder="1" applyAlignment="1" applyProtection="1">
      <alignment horizontal="left"/>
    </xf>
    <xf numFmtId="0" fontId="3" fillId="0" borderId="0" xfId="0" applyFont="1" applyBorder="1" applyAlignment="1">
      <alignment horizontal="center" vertical="center" wrapText="1"/>
    </xf>
    <xf numFmtId="0" fontId="3" fillId="0" borderId="0" xfId="0" applyFont="1" applyAlignment="1">
      <alignment horizontal="left" vertical="top" wrapText="1"/>
    </xf>
    <xf numFmtId="3" fontId="0" fillId="0" borderId="0" xfId="0" applyNumberFormat="1" applyAlignment="1">
      <alignment horizontal="right"/>
    </xf>
    <xf numFmtId="0" fontId="22" fillId="0" borderId="34" xfId="0" quotePrefix="1" applyFont="1" applyFill="1" applyBorder="1" applyAlignment="1" applyProtection="1">
      <alignment horizontal="left"/>
    </xf>
    <xf numFmtId="0" fontId="8" fillId="0" borderId="35" xfId="0" applyFont="1" applyFill="1" applyBorder="1"/>
    <xf numFmtId="0" fontId="22" fillId="0" borderId="35" xfId="0" applyFont="1" applyFill="1" applyBorder="1" applyAlignment="1" applyProtection="1">
      <alignment horizontal="right" indent="2"/>
    </xf>
    <xf numFmtId="0" fontId="22" fillId="0" borderId="35" xfId="0" applyFont="1" applyFill="1" applyBorder="1" applyAlignment="1" applyProtection="1">
      <alignment horizontal="centerContinuous"/>
    </xf>
    <xf numFmtId="0" fontId="22" fillId="0" borderId="36" xfId="0" applyFont="1" applyFill="1" applyBorder="1" applyAlignment="1">
      <alignment horizontal="right" indent="2"/>
    </xf>
    <xf numFmtId="0" fontId="22" fillId="0" borderId="0" xfId="0" applyFont="1" applyFill="1" applyBorder="1" applyAlignment="1" applyProtection="1">
      <alignment horizontal="right" indent="2"/>
    </xf>
    <xf numFmtId="169" fontId="8" fillId="0" borderId="0" xfId="1" applyNumberFormat="1" applyFont="1" applyBorder="1" applyProtection="1"/>
    <xf numFmtId="169" fontId="8" fillId="0" borderId="0" xfId="1" applyNumberFormat="1" applyFont="1" applyBorder="1"/>
    <xf numFmtId="169" fontId="8" fillId="0" borderId="38" xfId="1" applyNumberFormat="1" applyFont="1" applyBorder="1" applyProtection="1"/>
    <xf numFmtId="169" fontId="16" fillId="0" borderId="0" xfId="0" applyNumberFormat="1" applyFont="1"/>
    <xf numFmtId="0" fontId="8" fillId="0" borderId="39" xfId="0" applyFont="1" applyBorder="1" applyAlignment="1" applyProtection="1">
      <alignment horizontal="left"/>
    </xf>
    <xf numFmtId="169" fontId="8" fillId="0" borderId="40" xfId="1" applyNumberFormat="1" applyFont="1" applyBorder="1" applyProtection="1"/>
    <xf numFmtId="169" fontId="8" fillId="0" borderId="41" xfId="1" applyNumberFormat="1" applyFont="1" applyBorder="1" applyProtection="1"/>
    <xf numFmtId="0" fontId="22" fillId="0" borderId="0" xfId="0" applyFont="1" applyBorder="1" applyAlignment="1" applyProtection="1">
      <alignment horizontal="left"/>
    </xf>
    <xf numFmtId="0" fontId="8" fillId="0" borderId="0" xfId="0" quotePrefix="1" applyFont="1" applyBorder="1" applyAlignment="1">
      <alignment horizontal="left"/>
    </xf>
    <xf numFmtId="0" fontId="8" fillId="0" borderId="0" xfId="0" quotePrefix="1" applyFont="1" applyBorder="1" applyAlignment="1" applyProtection="1">
      <alignment horizontal="left"/>
    </xf>
    <xf numFmtId="0" fontId="23" fillId="0" borderId="0" xfId="0" applyFont="1" applyBorder="1"/>
    <xf numFmtId="0" fontId="22" fillId="0" borderId="34" xfId="0" quotePrefix="1" applyFont="1" applyFill="1" applyBorder="1" applyAlignment="1">
      <alignment horizontal="left"/>
    </xf>
    <xf numFmtId="0" fontId="22" fillId="0" borderId="35" xfId="0" applyFont="1" applyFill="1" applyBorder="1"/>
    <xf numFmtId="0" fontId="8" fillId="0" borderId="36" xfId="0" applyFont="1" applyFill="1" applyBorder="1"/>
    <xf numFmtId="0" fontId="22" fillId="0" borderId="0" xfId="0" quotePrefix="1" applyFont="1" applyFill="1" applyBorder="1" applyAlignment="1" applyProtection="1">
      <alignment horizontal="left"/>
    </xf>
    <xf numFmtId="0" fontId="22" fillId="0" borderId="0" xfId="0" quotePrefix="1" applyFont="1" applyFill="1" applyBorder="1" applyAlignment="1" applyProtection="1">
      <alignment horizontal="center"/>
    </xf>
    <xf numFmtId="0" fontId="22" fillId="0" borderId="0" xfId="0" applyFont="1" applyFill="1" applyBorder="1" applyAlignment="1" applyProtection="1">
      <alignment horizontal="center"/>
    </xf>
    <xf numFmtId="0" fontId="22" fillId="0" borderId="0" xfId="0" applyFont="1" applyFill="1" applyBorder="1" applyAlignment="1" applyProtection="1">
      <alignment horizontal="center" vertical="justify"/>
    </xf>
    <xf numFmtId="0" fontId="8" fillId="0" borderId="38" xfId="0" applyFont="1" applyFill="1" applyBorder="1"/>
    <xf numFmtId="0" fontId="8" fillId="0" borderId="38" xfId="0" applyFont="1" applyFill="1" applyBorder="1" applyAlignment="1" applyProtection="1">
      <alignment horizontal="left"/>
    </xf>
    <xf numFmtId="169" fontId="8" fillId="0" borderId="38" xfId="1" applyNumberFormat="1" applyFont="1" applyFill="1" applyBorder="1"/>
    <xf numFmtId="0" fontId="8" fillId="0" borderId="37" xfId="0" applyFont="1" applyFill="1" applyBorder="1" applyAlignment="1">
      <alignment horizontal="left"/>
    </xf>
    <xf numFmtId="0" fontId="22" fillId="0" borderId="37" xfId="0" quotePrefix="1" applyFont="1" applyFill="1" applyBorder="1" applyAlignment="1">
      <alignment horizontal="left"/>
    </xf>
    <xf numFmtId="43" fontId="8" fillId="0" borderId="0" xfId="1" applyNumberFormat="1" applyFont="1" applyFill="1" applyBorder="1"/>
    <xf numFmtId="43" fontId="22" fillId="0" borderId="0" xfId="1" applyNumberFormat="1" applyFont="1" applyFill="1" applyBorder="1" applyAlignment="1">
      <alignment horizontal="center"/>
    </xf>
    <xf numFmtId="43" fontId="8" fillId="0" borderId="38" xfId="1" applyNumberFormat="1" applyFont="1" applyFill="1" applyBorder="1"/>
    <xf numFmtId="0" fontId="22" fillId="0" borderId="0" xfId="0" applyFont="1" applyFill="1" applyBorder="1" applyAlignment="1">
      <alignment horizontal="center" vertical="justify"/>
    </xf>
    <xf numFmtId="0" fontId="22" fillId="0" borderId="38" xfId="0" applyFont="1" applyFill="1" applyBorder="1" applyAlignment="1" applyProtection="1">
      <alignment horizontal="center"/>
    </xf>
    <xf numFmtId="0" fontId="8" fillId="0" borderId="0" xfId="0" quotePrefix="1" applyFont="1" applyFill="1" applyBorder="1" applyAlignment="1" applyProtection="1">
      <alignment horizontal="left"/>
    </xf>
    <xf numFmtId="0" fontId="22" fillId="0" borderId="37" xfId="0" applyFont="1" applyFill="1" applyBorder="1" applyAlignment="1" applyProtection="1">
      <alignment horizontal="left"/>
    </xf>
    <xf numFmtId="0" fontId="8" fillId="0" borderId="0" xfId="0" quotePrefix="1" applyFont="1" applyFill="1" applyBorder="1" applyAlignment="1">
      <alignment horizontal="left"/>
    </xf>
    <xf numFmtId="0" fontId="8" fillId="0" borderId="40" xfId="0" applyFont="1" applyFill="1" applyBorder="1"/>
    <xf numFmtId="0" fontId="8" fillId="0" borderId="41" xfId="0" applyFont="1" applyFill="1" applyBorder="1"/>
    <xf numFmtId="0" fontId="8" fillId="0" borderId="0" xfId="0" applyFont="1" applyFill="1" applyBorder="1" applyAlignment="1">
      <alignment horizontal="left"/>
    </xf>
    <xf numFmtId="0" fontId="23" fillId="0" borderId="40" xfId="0" applyFont="1" applyFill="1" applyBorder="1" applyAlignment="1">
      <alignment horizontal="left"/>
    </xf>
    <xf numFmtId="5" fontId="8" fillId="0" borderId="40" xfId="1" applyNumberFormat="1" applyFont="1" applyFill="1" applyBorder="1"/>
    <xf numFmtId="5" fontId="8" fillId="0" borderId="40" xfId="1" applyNumberFormat="1" applyFont="1" applyFill="1" applyBorder="1" applyAlignment="1">
      <alignment horizontal="center"/>
    </xf>
    <xf numFmtId="5" fontId="8" fillId="0" borderId="40" xfId="1" applyNumberFormat="1" applyFont="1" applyFill="1" applyBorder="1" applyProtection="1"/>
    <xf numFmtId="165" fontId="16" fillId="0" borderId="0" xfId="0" applyNumberFormat="1" applyFont="1"/>
    <xf numFmtId="0" fontId="22" fillId="0" borderId="0" xfId="0" quotePrefix="1" applyFont="1" applyFill="1" applyBorder="1" applyAlignment="1" applyProtection="1">
      <alignment horizontal="right" indent="2"/>
    </xf>
    <xf numFmtId="0" fontId="22" fillId="0" borderId="0" xfId="0" applyFont="1" applyFill="1" applyBorder="1" applyAlignment="1" applyProtection="1">
      <alignment horizontal="right" vertical="justify" indent="2"/>
    </xf>
    <xf numFmtId="0" fontId="8" fillId="0" borderId="0" xfId="0" applyFont="1" applyFill="1" applyBorder="1" applyAlignment="1">
      <alignment horizontal="right" indent="2"/>
    </xf>
    <xf numFmtId="166" fontId="8" fillId="0" borderId="0" xfId="1" applyNumberFormat="1" applyFont="1" applyFill="1" applyBorder="1"/>
    <xf numFmtId="166" fontId="8" fillId="0" borderId="0" xfId="1" applyNumberFormat="1" applyFont="1" applyFill="1" applyBorder="1" applyProtection="1"/>
    <xf numFmtId="166" fontId="8" fillId="0" borderId="0" xfId="0" applyNumberFormat="1" applyFont="1" applyFill="1" applyBorder="1" applyAlignment="1">
      <alignment vertical="center"/>
    </xf>
    <xf numFmtId="43" fontId="22" fillId="0" borderId="0" xfId="1" applyNumberFormat="1" applyFont="1" applyFill="1" applyBorder="1"/>
    <xf numFmtId="0" fontId="22" fillId="0" borderId="0" xfId="0" applyFont="1" applyFill="1" applyBorder="1" applyAlignment="1">
      <alignment horizontal="right" vertical="justify" indent="2"/>
    </xf>
    <xf numFmtId="0" fontId="8" fillId="0" borderId="38" xfId="0" applyFont="1" applyFill="1" applyBorder="1" applyAlignment="1">
      <alignment horizontal="right" indent="2"/>
    </xf>
    <xf numFmtId="0" fontId="8" fillId="0" borderId="0" xfId="0" applyFont="1" applyFill="1" applyBorder="1" applyAlignment="1" applyProtection="1">
      <alignment horizontal="right" indent="2"/>
    </xf>
    <xf numFmtId="0" fontId="8" fillId="0" borderId="0" xfId="0" quotePrefix="1" applyFont="1" applyFill="1" applyBorder="1" applyAlignment="1" applyProtection="1">
      <alignment horizontal="right" indent="2"/>
    </xf>
    <xf numFmtId="5" fontId="8" fillId="0" borderId="0" xfId="1" applyNumberFormat="1" applyFont="1" applyFill="1" applyBorder="1"/>
    <xf numFmtId="5" fontId="8" fillId="0" borderId="0" xfId="1" applyNumberFormat="1" applyFont="1" applyFill="1" applyBorder="1" applyAlignment="1">
      <alignment horizontal="center"/>
    </xf>
    <xf numFmtId="5" fontId="8" fillId="0" borderId="0" xfId="1" applyNumberFormat="1" applyFont="1" applyFill="1" applyBorder="1" applyProtection="1"/>
    <xf numFmtId="5" fontId="8" fillId="0" borderId="38" xfId="1" applyNumberFormat="1" applyFont="1" applyFill="1" applyBorder="1" applyProtection="1"/>
    <xf numFmtId="0" fontId="22" fillId="0" borderId="37" xfId="0" quotePrefix="1" applyFont="1" applyFill="1" applyBorder="1" applyAlignment="1" applyProtection="1">
      <alignment horizontal="left"/>
    </xf>
    <xf numFmtId="5" fontId="8" fillId="0" borderId="0" xfId="0" applyNumberFormat="1" applyFont="1" applyFill="1" applyBorder="1"/>
    <xf numFmtId="5" fontId="8" fillId="0" borderId="40" xfId="0" applyNumberFormat="1" applyFont="1" applyFill="1" applyBorder="1"/>
    <xf numFmtId="0" fontId="22" fillId="0" borderId="0" xfId="0" quotePrefix="1" applyFont="1" applyFill="1" applyBorder="1" applyAlignment="1" applyProtection="1">
      <alignment horizontal="right" indent="1"/>
    </xf>
    <xf numFmtId="0" fontId="22" fillId="0" borderId="0" xfId="0" applyFont="1" applyFill="1" applyBorder="1" applyAlignment="1" applyProtection="1">
      <alignment horizontal="right" indent="1"/>
    </xf>
    <xf numFmtId="0" fontId="8" fillId="0" borderId="0" xfId="0" applyFont="1" applyFill="1" applyBorder="1" applyAlignment="1">
      <alignment horizontal="right" indent="1"/>
    </xf>
    <xf numFmtId="3" fontId="8" fillId="0" borderId="37" xfId="0" applyNumberFormat="1" applyFont="1" applyFill="1" applyBorder="1"/>
    <xf numFmtId="173" fontId="8" fillId="7" borderId="37" xfId="0" applyNumberFormat="1" applyFont="1" applyFill="1" applyBorder="1"/>
    <xf numFmtId="173" fontId="8" fillId="7" borderId="0" xfId="0" applyNumberFormat="1" applyFont="1" applyFill="1" applyBorder="1"/>
    <xf numFmtId="173" fontId="8" fillId="7" borderId="38" xfId="0" applyNumberFormat="1" applyFont="1" applyFill="1" applyBorder="1"/>
    <xf numFmtId="0" fontId="16" fillId="6" borderId="37" xfId="0" applyFont="1" applyFill="1" applyBorder="1"/>
    <xf numFmtId="0" fontId="22" fillId="6" borderId="0" xfId="0" quotePrefix="1" applyFont="1" applyFill="1" applyBorder="1" applyAlignment="1" applyProtection="1">
      <alignment horizontal="right" indent="1"/>
    </xf>
    <xf numFmtId="0" fontId="22" fillId="6" borderId="0" xfId="0" applyFont="1" applyFill="1" applyBorder="1" applyAlignment="1" applyProtection="1">
      <alignment horizontal="right" indent="1"/>
    </xf>
    <xf numFmtId="0" fontId="22" fillId="6" borderId="0" xfId="0" applyFont="1" applyFill="1" applyBorder="1" applyAlignment="1">
      <alignment horizontal="right" vertical="justify" indent="1"/>
    </xf>
    <xf numFmtId="0" fontId="22" fillId="6" borderId="38" xfId="0" applyFont="1" applyFill="1" applyBorder="1" applyAlignment="1" applyProtection="1">
      <alignment horizontal="right" indent="1"/>
    </xf>
    <xf numFmtId="164" fontId="8" fillId="0" borderId="0" xfId="2" applyNumberFormat="1" applyFont="1" applyFill="1" applyBorder="1"/>
    <xf numFmtId="166" fontId="8" fillId="0" borderId="38" xfId="1" applyNumberFormat="1" applyFont="1" applyFill="1" applyBorder="1"/>
    <xf numFmtId="173" fontId="8" fillId="0" borderId="0" xfId="0" applyNumberFormat="1" applyFont="1" applyFill="1" applyBorder="1" applyAlignment="1">
      <alignment vertical="center"/>
    </xf>
    <xf numFmtId="0" fontId="8" fillId="0" borderId="38" xfId="0" applyFont="1" applyFill="1" applyBorder="1" applyAlignment="1">
      <alignment horizontal="right" indent="1"/>
    </xf>
    <xf numFmtId="0" fontId="8" fillId="0" borderId="0" xfId="0" applyFont="1" applyFill="1" applyBorder="1" applyAlignment="1" applyProtection="1">
      <alignment horizontal="right" indent="1"/>
    </xf>
    <xf numFmtId="0" fontId="8" fillId="0" borderId="0" xfId="0" quotePrefix="1" applyFont="1" applyFill="1" applyBorder="1" applyAlignment="1" applyProtection="1">
      <alignment horizontal="right" indent="1"/>
    </xf>
    <xf numFmtId="166" fontId="8" fillId="0" borderId="0" xfId="0" applyNumberFormat="1" applyFont="1" applyFill="1" applyBorder="1"/>
    <xf numFmtId="166" fontId="8" fillId="0" borderId="0" xfId="1" applyNumberFormat="1" applyFont="1" applyFill="1" applyBorder="1" applyAlignment="1" applyProtection="1">
      <alignment horizontal="right"/>
    </xf>
    <xf numFmtId="166" fontId="8" fillId="0" borderId="38" xfId="1" applyNumberFormat="1" applyFont="1" applyFill="1" applyBorder="1" applyProtection="1"/>
    <xf numFmtId="173" fontId="8" fillId="7" borderId="0" xfId="0" applyNumberFormat="1" applyFont="1" applyFill="1" applyBorder="1" applyAlignment="1">
      <alignment horizontal="right" indent="1"/>
    </xf>
    <xf numFmtId="173" fontId="8" fillId="7" borderId="38" xfId="0" applyNumberFormat="1" applyFont="1" applyFill="1" applyBorder="1" applyAlignment="1">
      <alignment horizontal="right" indent="1"/>
    </xf>
    <xf numFmtId="0" fontId="16" fillId="0" borderId="37" xfId="0" applyFont="1" applyBorder="1"/>
    <xf numFmtId="0" fontId="16" fillId="0" borderId="38" xfId="0" applyFont="1" applyBorder="1"/>
    <xf numFmtId="0" fontId="4" fillId="3" borderId="2" xfId="4" applyFont="1" applyFill="1" applyBorder="1" applyAlignment="1">
      <alignment horizontal="center" vertical="center"/>
    </xf>
    <xf numFmtId="0" fontId="4" fillId="3" borderId="1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1" fontId="6" fillId="3" borderId="32" xfId="0" applyNumberFormat="1" applyFont="1" applyFill="1" applyBorder="1" applyAlignment="1">
      <alignment horizontal="center" vertical="top"/>
    </xf>
    <xf numFmtId="1" fontId="6" fillId="3" borderId="44" xfId="0" applyNumberFormat="1" applyFont="1" applyFill="1" applyBorder="1" applyAlignment="1">
      <alignment horizontal="center" vertical="top"/>
    </xf>
    <xf numFmtId="169" fontId="4" fillId="0" borderId="5" xfId="1" applyNumberFormat="1" applyFont="1" applyBorder="1" applyAlignment="1">
      <alignment vertical="center"/>
    </xf>
    <xf numFmtId="169" fontId="4" fillId="0" borderId="8" xfId="1" applyNumberFormat="1" applyFont="1" applyBorder="1" applyAlignment="1">
      <alignment vertical="center"/>
    </xf>
    <xf numFmtId="0" fontId="4" fillId="3" borderId="45" xfId="0" applyFont="1" applyFill="1" applyBorder="1" applyAlignment="1">
      <alignment horizontal="center" vertical="center" wrapText="1"/>
    </xf>
    <xf numFmtId="169" fontId="0" fillId="0" borderId="31" xfId="1" applyNumberFormat="1" applyFont="1" applyBorder="1"/>
    <xf numFmtId="169" fontId="3" fillId="0" borderId="47" xfId="1" applyNumberFormat="1" applyFont="1" applyBorder="1"/>
    <xf numFmtId="0" fontId="25" fillId="0" borderId="0" xfId="0" applyFont="1" applyAlignment="1">
      <alignment horizontal="left" indent="1"/>
    </xf>
    <xf numFmtId="0" fontId="23" fillId="0" borderId="0" xfId="0" applyFont="1" applyFill="1" applyBorder="1" applyAlignment="1">
      <alignment horizontal="left"/>
    </xf>
    <xf numFmtId="173" fontId="8" fillId="0" borderId="42" xfId="0" applyNumberFormat="1" applyFont="1" applyBorder="1"/>
    <xf numFmtId="173" fontId="8" fillId="0" borderId="36" xfId="0" applyNumberFormat="1" applyFont="1" applyBorder="1"/>
    <xf numFmtId="169" fontId="8" fillId="0" borderId="42" xfId="1" applyNumberFormat="1" applyFont="1" applyFill="1" applyBorder="1" applyProtection="1"/>
    <xf numFmtId="164" fontId="6" fillId="0" borderId="24" xfId="2" applyNumberFormat="1" applyFont="1" applyBorder="1" applyAlignment="1">
      <alignment vertical="center"/>
    </xf>
    <xf numFmtId="164" fontId="6" fillId="0" borderId="46" xfId="2" applyNumberFormat="1" applyFont="1" applyBorder="1" applyAlignment="1">
      <alignment vertical="center"/>
    </xf>
    <xf numFmtId="169" fontId="6" fillId="0" borderId="0" xfId="0" applyNumberFormat="1" applyFont="1"/>
    <xf numFmtId="0" fontId="6" fillId="0" borderId="0" xfId="0" applyFont="1" applyAlignment="1">
      <alignment horizontal="left" indent="2"/>
    </xf>
    <xf numFmtId="9" fontId="0" fillId="0" borderId="5" xfId="1" applyNumberFormat="1" applyFont="1" applyBorder="1"/>
    <xf numFmtId="9" fontId="0" fillId="0" borderId="6" xfId="1" applyNumberFormat="1" applyFont="1" applyBorder="1"/>
    <xf numFmtId="165" fontId="0" fillId="0" borderId="5" xfId="0" applyNumberFormat="1" applyBorder="1"/>
    <xf numFmtId="165" fontId="3" fillId="0" borderId="8" xfId="3" applyNumberFormat="1" applyFont="1" applyBorder="1"/>
    <xf numFmtId="49" fontId="0" fillId="3" borderId="4" xfId="0" applyNumberFormat="1" applyFill="1" applyBorder="1"/>
    <xf numFmtId="43" fontId="6" fillId="0" borderId="0" xfId="1" applyNumberFormat="1" applyFont="1"/>
    <xf numFmtId="1" fontId="0" fillId="3" borderId="4" xfId="0" applyNumberFormat="1" applyFill="1" applyBorder="1" applyAlignment="1">
      <alignment horizontal="center" vertical="center" wrapText="1"/>
    </xf>
    <xf numFmtId="1" fontId="0" fillId="3" borderId="7" xfId="0" applyNumberFormat="1" applyFill="1" applyBorder="1" applyAlignment="1">
      <alignment horizontal="center" vertical="center" wrapText="1"/>
    </xf>
    <xf numFmtId="1" fontId="0" fillId="3" borderId="4" xfId="0" applyNumberFormat="1" applyFill="1" applyBorder="1" applyAlignment="1">
      <alignment horizontal="center"/>
    </xf>
    <xf numFmtId="1" fontId="0" fillId="3" borderId="7" xfId="0" applyNumberFormat="1" applyFill="1" applyBorder="1" applyAlignment="1">
      <alignment horizontal="center"/>
    </xf>
    <xf numFmtId="0" fontId="0" fillId="0" borderId="0" xfId="0" applyFont="1" applyAlignment="1">
      <alignment wrapText="1"/>
    </xf>
    <xf numFmtId="0" fontId="0" fillId="0" borderId="0" xfId="0" applyFont="1" applyAlignment="1"/>
    <xf numFmtId="7" fontId="1" fillId="0" borderId="6" xfId="2" applyNumberFormat="1" applyFont="1" applyFill="1" applyBorder="1" applyAlignment="1">
      <alignment horizontal="right"/>
    </xf>
    <xf numFmtId="165" fontId="1" fillId="0" borderId="9" xfId="3" applyNumberFormat="1" applyFont="1" applyFill="1" applyBorder="1" applyAlignment="1">
      <alignment horizontal="right"/>
    </xf>
    <xf numFmtId="166" fontId="3" fillId="0" borderId="8" xfId="0" applyNumberFormat="1" applyFont="1" applyBorder="1"/>
    <xf numFmtId="0" fontId="0" fillId="3" borderId="7" xfId="0" applyFont="1" applyFill="1" applyBorder="1"/>
    <xf numFmtId="166" fontId="3" fillId="0" borderId="8" xfId="0" applyNumberFormat="1" applyFont="1" applyFill="1" applyBorder="1"/>
    <xf numFmtId="166" fontId="3" fillId="0" borderId="8" xfId="0" applyNumberFormat="1" applyFont="1" applyFill="1" applyBorder="1" applyAlignment="1">
      <alignment vertical="center"/>
    </xf>
    <xf numFmtId="6" fontId="8" fillId="0" borderId="0" xfId="2" applyNumberFormat="1" applyFont="1" applyFill="1" applyBorder="1" applyProtection="1"/>
    <xf numFmtId="6" fontId="8" fillId="0" borderId="0" xfId="2" applyNumberFormat="1" applyFont="1" applyFill="1" applyBorder="1"/>
    <xf numFmtId="6" fontId="8" fillId="0" borderId="38" xfId="1" applyNumberFormat="1" applyFont="1" applyFill="1" applyBorder="1"/>
    <xf numFmtId="169" fontId="8" fillId="0" borderId="0" xfId="1" applyNumberFormat="1" applyFont="1" applyFill="1" applyBorder="1" applyAlignment="1">
      <alignment horizontal="center"/>
    </xf>
    <xf numFmtId="164" fontId="6" fillId="0" borderId="0" xfId="0" applyNumberFormat="1" applyFont="1"/>
    <xf numFmtId="0" fontId="6" fillId="3" borderId="22" xfId="0" applyFont="1" applyFill="1" applyBorder="1" applyAlignment="1"/>
    <xf numFmtId="0" fontId="6" fillId="3" borderId="23" xfId="0" applyFont="1" applyFill="1" applyBorder="1" applyAlignment="1"/>
    <xf numFmtId="0" fontId="6" fillId="3" borderId="24" xfId="0" applyFont="1" applyFill="1" applyBorder="1" applyAlignment="1"/>
    <xf numFmtId="0" fontId="6" fillId="0" borderId="0" xfId="0" applyFont="1" applyAlignment="1">
      <alignment horizontal="left" indent="1"/>
    </xf>
    <xf numFmtId="169" fontId="0" fillId="0" borderId="5" xfId="1" applyNumberFormat="1" applyFont="1" applyBorder="1" applyAlignment="1">
      <alignment horizontal="right"/>
    </xf>
    <xf numFmtId="171" fontId="3" fillId="0" borderId="8" xfId="1" applyNumberFormat="1" applyFont="1" applyBorder="1"/>
    <xf numFmtId="9" fontId="3" fillId="0" borderId="8" xfId="1" applyNumberFormat="1" applyFont="1" applyBorder="1"/>
    <xf numFmtId="9" fontId="3" fillId="0" borderId="9" xfId="1" applyNumberFormat="1" applyFont="1" applyBorder="1"/>
    <xf numFmtId="44" fontId="6" fillId="0" borderId="0" xfId="3" applyNumberFormat="1" applyFont="1"/>
    <xf numFmtId="166" fontId="0" fillId="0" borderId="6" xfId="0" applyNumberFormat="1" applyFill="1" applyBorder="1" applyAlignment="1">
      <alignment vertical="center"/>
    </xf>
    <xf numFmtId="166" fontId="11" fillId="0" borderId="6" xfId="0" applyNumberFormat="1" applyFont="1" applyFill="1" applyBorder="1" applyAlignment="1">
      <alignment vertical="center"/>
    </xf>
    <xf numFmtId="166" fontId="3" fillId="0" borderId="9" xfId="0" applyNumberFormat="1" applyFont="1" applyFill="1" applyBorder="1" applyAlignment="1">
      <alignment vertical="center"/>
    </xf>
    <xf numFmtId="1" fontId="6" fillId="0" borderId="0" xfId="0" applyNumberFormat="1" applyFont="1" applyFill="1" applyBorder="1" applyAlignment="1">
      <alignment horizontal="center" vertical="center" wrapText="1"/>
    </xf>
    <xf numFmtId="1" fontId="6" fillId="0" borderId="0" xfId="0" applyNumberFormat="1" applyFont="1" applyFill="1" applyBorder="1" applyAlignment="1">
      <alignment horizontal="left" vertical="center" wrapText="1"/>
    </xf>
    <xf numFmtId="169" fontId="6" fillId="0" borderId="0" xfId="1" applyNumberFormat="1" applyFont="1" applyFill="1" applyBorder="1"/>
    <xf numFmtId="164" fontId="4" fillId="0" borderId="0" xfId="2" applyNumberFormat="1" applyFont="1" applyFill="1" applyBorder="1"/>
    <xf numFmtId="164" fontId="6" fillId="0" borderId="0" xfId="2" applyNumberFormat="1" applyFont="1" applyFill="1" applyBorder="1"/>
    <xf numFmtId="44" fontId="6" fillId="0" borderId="0" xfId="2" applyNumberFormat="1" applyFont="1" applyFill="1" applyBorder="1"/>
    <xf numFmtId="0" fontId="3" fillId="0" borderId="0" xfId="0" applyFont="1" applyAlignment="1">
      <alignment wrapText="1"/>
    </xf>
    <xf numFmtId="0" fontId="3" fillId="3" borderId="1" xfId="0" applyFont="1" applyFill="1" applyBorder="1" applyAlignment="1">
      <alignment wrapText="1"/>
    </xf>
    <xf numFmtId="166" fontId="0" fillId="4" borderId="6" xfId="0" applyNumberFormat="1" applyFont="1" applyFill="1" applyBorder="1" applyAlignment="1">
      <alignment horizontal="right" wrapText="1"/>
    </xf>
    <xf numFmtId="0" fontId="3" fillId="3" borderId="7" xfId="0" applyFont="1" applyFill="1" applyBorder="1" applyAlignment="1">
      <alignment wrapText="1"/>
    </xf>
    <xf numFmtId="166" fontId="3" fillId="4" borderId="9" xfId="0" applyNumberFormat="1" applyFont="1" applyFill="1" applyBorder="1" applyAlignment="1">
      <alignment horizontal="right" wrapText="1"/>
    </xf>
    <xf numFmtId="0" fontId="0" fillId="0" borderId="0" xfId="0" applyFont="1" applyFill="1" applyAlignment="1">
      <alignment horizontal="left" wrapText="1"/>
    </xf>
    <xf numFmtId="0" fontId="2" fillId="0" borderId="0" xfId="0" applyFont="1" applyAlignment="1">
      <alignment wrapText="1"/>
    </xf>
    <xf numFmtId="0" fontId="3" fillId="3" borderId="48" xfId="0" applyFont="1" applyFill="1" applyBorder="1" applyAlignment="1">
      <alignment wrapText="1"/>
    </xf>
    <xf numFmtId="172" fontId="4" fillId="3" borderId="49" xfId="0" applyNumberFormat="1" applyFont="1" applyFill="1" applyBorder="1" applyAlignment="1">
      <alignment horizontal="center" vertical="top" wrapText="1"/>
    </xf>
    <xf numFmtId="0" fontId="6" fillId="3" borderId="13" xfId="0" applyFont="1" applyFill="1" applyBorder="1" applyAlignment="1">
      <alignment vertical="center" wrapText="1"/>
    </xf>
    <xf numFmtId="166" fontId="0" fillId="4" borderId="15" xfId="0" applyNumberFormat="1" applyFont="1" applyFill="1" applyBorder="1" applyAlignment="1">
      <alignment horizontal="right" wrapText="1"/>
    </xf>
    <xf numFmtId="0" fontId="6" fillId="3" borderId="4" xfId="0" applyFont="1" applyFill="1" applyBorder="1" applyAlignment="1">
      <alignment vertical="center" wrapText="1"/>
    </xf>
    <xf numFmtId="0" fontId="6" fillId="3" borderId="4" xfId="0" applyFont="1" applyFill="1" applyBorder="1" applyAlignment="1">
      <alignment wrapText="1"/>
    </xf>
    <xf numFmtId="0" fontId="3" fillId="3" borderId="7" xfId="0" applyFont="1" applyFill="1" applyBorder="1" applyAlignment="1">
      <alignment horizontal="left" vertical="top" wrapText="1"/>
    </xf>
    <xf numFmtId="166" fontId="3" fillId="0" borderId="9" xfId="0" applyNumberFormat="1" applyFont="1" applyBorder="1" applyAlignment="1">
      <alignment horizontal="right" wrapText="1"/>
    </xf>
    <xf numFmtId="0" fontId="26" fillId="0" borderId="0" xfId="0" applyFont="1" applyBorder="1" applyAlignment="1">
      <alignment vertical="center" wrapText="1"/>
    </xf>
    <xf numFmtId="0" fontId="0" fillId="0" borderId="0" xfId="0" applyFont="1" applyBorder="1"/>
    <xf numFmtId="0" fontId="3" fillId="3" borderId="33" xfId="0" applyFont="1" applyFill="1" applyBorder="1" applyAlignment="1">
      <alignment wrapText="1"/>
    </xf>
    <xf numFmtId="172" fontId="3" fillId="3" borderId="33" xfId="0" applyNumberFormat="1" applyFont="1" applyFill="1" applyBorder="1" applyAlignment="1">
      <alignment horizontal="center" wrapText="1"/>
    </xf>
    <xf numFmtId="0" fontId="0" fillId="3" borderId="13" xfId="0" applyFont="1" applyFill="1" applyBorder="1" applyAlignment="1">
      <alignment wrapText="1"/>
    </xf>
    <xf numFmtId="166" fontId="3" fillId="0" borderId="9" xfId="0" applyNumberFormat="1" applyFont="1" applyBorder="1" applyAlignment="1">
      <alignment wrapText="1"/>
    </xf>
    <xf numFmtId="0" fontId="21" fillId="0" borderId="0" xfId="0" applyFont="1" applyBorder="1" applyAlignment="1">
      <alignment wrapText="1"/>
    </xf>
    <xf numFmtId="166" fontId="18" fillId="0" borderId="0" xfId="0" applyNumberFormat="1" applyFont="1" applyBorder="1" applyAlignment="1">
      <alignment horizontal="right" wrapText="1"/>
    </xf>
    <xf numFmtId="0" fontId="18" fillId="0" borderId="0" xfId="0" applyFont="1" applyBorder="1" applyAlignment="1">
      <alignment wrapText="1"/>
    </xf>
    <xf numFmtId="0" fontId="0" fillId="0" borderId="0" xfId="0" applyFont="1" applyBorder="1" applyAlignment="1">
      <alignment wrapText="1"/>
    </xf>
    <xf numFmtId="164" fontId="0" fillId="0" borderId="6" xfId="2" applyNumberFormat="1" applyFont="1" applyBorder="1" applyAlignment="1">
      <alignment horizontal="right"/>
    </xf>
    <xf numFmtId="6" fontId="0" fillId="0" borderId="0" xfId="0" applyNumberFormat="1" applyFont="1" applyBorder="1"/>
    <xf numFmtId="0" fontId="0" fillId="0" borderId="0" xfId="0" applyFont="1" applyAlignment="1">
      <alignment horizontal="left" vertical="top"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169" fontId="0" fillId="0" borderId="6" xfId="1" applyNumberFormat="1" applyFont="1" applyBorder="1" applyAlignment="1">
      <alignment horizontal="right"/>
    </xf>
    <xf numFmtId="0" fontId="0" fillId="0" borderId="31" xfId="0" applyBorder="1"/>
    <xf numFmtId="166" fontId="0" fillId="0" borderId="31" xfId="0" applyNumberFormat="1" applyFill="1" applyBorder="1" applyAlignment="1">
      <alignment vertical="center"/>
    </xf>
    <xf numFmtId="166" fontId="18" fillId="0" borderId="31" xfId="0" applyNumberFormat="1" applyFont="1" applyFill="1" applyBorder="1" applyAlignment="1">
      <alignment vertical="center"/>
    </xf>
    <xf numFmtId="166" fontId="11" fillId="0" borderId="31" xfId="0" applyNumberFormat="1" applyFont="1" applyFill="1" applyBorder="1" applyAlignment="1">
      <alignment vertical="center"/>
    </xf>
    <xf numFmtId="166" fontId="3" fillId="0" borderId="47" xfId="0" applyNumberFormat="1" applyFont="1" applyFill="1" applyBorder="1" applyAlignment="1">
      <alignment vertical="center"/>
    </xf>
    <xf numFmtId="166" fontId="0" fillId="0" borderId="16" xfId="0" applyNumberFormat="1" applyFill="1" applyBorder="1"/>
    <xf numFmtId="166" fontId="0" fillId="0" borderId="31" xfId="0" applyNumberFormat="1" applyBorder="1"/>
    <xf numFmtId="166" fontId="3" fillId="0" borderId="47" xfId="0" applyNumberFormat="1" applyFont="1" applyBorder="1"/>
    <xf numFmtId="0" fontId="0" fillId="0" borderId="31" xfId="0" applyBorder="1" applyAlignment="1">
      <alignment vertical="center"/>
    </xf>
    <xf numFmtId="0" fontId="0" fillId="0" borderId="23" xfId="0" applyBorder="1" applyAlignment="1">
      <alignment horizontal="right" vertical="center"/>
    </xf>
    <xf numFmtId="0" fontId="0" fillId="0" borderId="31" xfId="0" applyBorder="1" applyAlignment="1">
      <alignment horizontal="right" vertical="center"/>
    </xf>
    <xf numFmtId="0" fontId="0" fillId="0" borderId="51" xfId="0" applyBorder="1"/>
    <xf numFmtId="6" fontId="0" fillId="0" borderId="6" xfId="0" applyNumberFormat="1" applyBorder="1" applyAlignment="1">
      <alignment horizontal="right" vertical="center"/>
    </xf>
    <xf numFmtId="166" fontId="0" fillId="0" borderId="15" xfId="0" applyNumberFormat="1" applyFill="1" applyBorder="1" applyAlignment="1">
      <alignment vertical="center"/>
    </xf>
    <xf numFmtId="0" fontId="0" fillId="0" borderId="15" xfId="0" applyBorder="1"/>
    <xf numFmtId="0" fontId="8" fillId="0" borderId="39" xfId="0" applyFont="1" applyFill="1" applyBorder="1" applyAlignment="1">
      <alignment horizontal="right"/>
    </xf>
    <xf numFmtId="0" fontId="8" fillId="0" borderId="40" xfId="0" applyFont="1" applyFill="1" applyBorder="1" applyAlignment="1">
      <alignment horizontal="right"/>
    </xf>
    <xf numFmtId="0" fontId="22" fillId="0" borderId="41" xfId="0" applyFont="1" applyFill="1" applyBorder="1" applyAlignment="1">
      <alignment horizontal="center"/>
    </xf>
    <xf numFmtId="0" fontId="22" fillId="0" borderId="42" xfId="0" applyFont="1" applyFill="1" applyBorder="1" applyAlignment="1" applyProtection="1">
      <alignment horizontal="right"/>
    </xf>
    <xf numFmtId="0" fontId="8" fillId="0" borderId="14" xfId="0" applyFont="1" applyFill="1" applyBorder="1" applyAlignment="1">
      <alignment horizontal="right"/>
    </xf>
    <xf numFmtId="0" fontId="22" fillId="0" borderId="34" xfId="0" applyFont="1" applyFill="1" applyBorder="1" applyAlignment="1" applyProtection="1">
      <alignment horizontal="right"/>
    </xf>
    <xf numFmtId="0" fontId="8" fillId="0" borderId="36" xfId="0" applyFont="1" applyFill="1" applyBorder="1" applyAlignment="1">
      <alignment horizontal="right"/>
    </xf>
    <xf numFmtId="0" fontId="8" fillId="0" borderId="41" xfId="0" applyFont="1" applyFill="1" applyBorder="1" applyAlignment="1">
      <alignment horizontal="right"/>
    </xf>
    <xf numFmtId="169" fontId="8" fillId="0" borderId="39" xfId="1" applyNumberFormat="1" applyFont="1" applyFill="1" applyBorder="1" applyProtection="1"/>
    <xf numFmtId="169" fontId="8" fillId="0" borderId="41" xfId="1" applyNumberFormat="1" applyFont="1" applyFill="1" applyBorder="1"/>
    <xf numFmtId="0" fontId="22" fillId="0" borderId="39" xfId="0" applyFont="1" applyFill="1" applyBorder="1" applyAlignment="1" applyProtection="1">
      <alignment horizontal="left" indent="1"/>
    </xf>
    <xf numFmtId="0" fontId="22" fillId="0" borderId="40" xfId="0" applyFont="1" applyFill="1" applyBorder="1" applyAlignment="1" applyProtection="1">
      <alignment horizontal="right" indent="2"/>
    </xf>
    <xf numFmtId="0" fontId="22" fillId="0" borderId="41" xfId="0" quotePrefix="1" applyFont="1" applyFill="1" applyBorder="1" applyAlignment="1" applyProtection="1">
      <alignment horizontal="right" indent="2"/>
    </xf>
    <xf numFmtId="0" fontId="8" fillId="0" borderId="34" xfId="0" applyFont="1" applyFill="1" applyBorder="1" applyAlignment="1">
      <alignment horizontal="left"/>
    </xf>
    <xf numFmtId="5" fontId="8" fillId="0" borderId="35" xfId="1" applyNumberFormat="1" applyFont="1" applyFill="1" applyBorder="1"/>
    <xf numFmtId="5" fontId="8" fillId="0" borderId="35" xfId="1" applyNumberFormat="1" applyFont="1" applyFill="1" applyBorder="1" applyProtection="1"/>
    <xf numFmtId="169" fontId="8" fillId="0" borderId="35" xfId="1" applyNumberFormat="1" applyFont="1" applyFill="1" applyBorder="1"/>
    <xf numFmtId="169" fontId="8" fillId="0" borderId="35" xfId="1" applyNumberFormat="1" applyFont="1" applyFill="1" applyBorder="1" applyProtection="1"/>
    <xf numFmtId="0" fontId="8" fillId="0" borderId="34" xfId="0" applyFont="1" applyFill="1" applyBorder="1" applyAlignment="1" applyProtection="1">
      <alignment horizontal="left"/>
    </xf>
    <xf numFmtId="169" fontId="8" fillId="0" borderId="36" xfId="1" applyNumberFormat="1" applyFont="1" applyFill="1" applyBorder="1"/>
    <xf numFmtId="166" fontId="8" fillId="0" borderId="35" xfId="1" applyNumberFormat="1" applyFont="1" applyFill="1" applyBorder="1"/>
    <xf numFmtId="166" fontId="8" fillId="0" borderId="35" xfId="1" applyNumberFormat="1" applyFont="1" applyFill="1" applyBorder="1" applyProtection="1"/>
    <xf numFmtId="5" fontId="8" fillId="0" borderId="35" xfId="0" applyNumberFormat="1" applyFont="1" applyFill="1" applyBorder="1"/>
    <xf numFmtId="0" fontId="3" fillId="3" borderId="1" xfId="0" applyFont="1" applyFill="1" applyBorder="1" applyAlignment="1">
      <alignment horizontal="center" wrapText="1"/>
    </xf>
    <xf numFmtId="0" fontId="0" fillId="3" borderId="4" xfId="0" applyFont="1" applyFill="1" applyBorder="1" applyAlignment="1"/>
    <xf numFmtId="169" fontId="0" fillId="0" borderId="5" xfId="1" applyNumberFormat="1" applyFont="1" applyBorder="1" applyAlignment="1"/>
    <xf numFmtId="169" fontId="0" fillId="0" borderId="6" xfId="1" applyNumberFormat="1" applyFont="1" applyBorder="1" applyAlignment="1"/>
    <xf numFmtId="3" fontId="6" fillId="0" borderId="6" xfId="0" applyNumberFormat="1" applyFont="1" applyBorder="1"/>
    <xf numFmtId="0" fontId="6" fillId="0" borderId="0" xfId="0" applyFont="1" applyAlignment="1">
      <alignment horizontal="left" vertical="top" wrapText="1"/>
    </xf>
    <xf numFmtId="0" fontId="4" fillId="3" borderId="10" xfId="4" applyFont="1" applyFill="1" applyBorder="1" applyAlignment="1">
      <alignment horizontal="left" vertical="center"/>
    </xf>
    <xf numFmtId="0" fontId="4" fillId="3" borderId="13" xfId="4" applyFont="1" applyFill="1" applyBorder="1" applyAlignment="1">
      <alignment horizontal="left" vertical="center"/>
    </xf>
    <xf numFmtId="0" fontId="4" fillId="3" borderId="16" xfId="4" applyFont="1" applyFill="1" applyBorder="1" applyAlignment="1">
      <alignment horizontal="center" vertical="center"/>
    </xf>
    <xf numFmtId="0" fontId="4" fillId="3" borderId="17" xfId="4" applyFont="1" applyFill="1" applyBorder="1" applyAlignment="1">
      <alignment horizontal="center" vertical="center"/>
    </xf>
    <xf numFmtId="0" fontId="4" fillId="3" borderId="2" xfId="4" applyFont="1" applyFill="1" applyBorder="1" applyAlignment="1">
      <alignment horizontal="center" vertical="center"/>
    </xf>
    <xf numFmtId="0" fontId="4" fillId="3" borderId="11"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2"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3" borderId="2" xfId="4" applyFont="1" applyFill="1" applyBorder="1" applyAlignment="1">
      <alignment horizontal="center" vertical="center" wrapText="1"/>
    </xf>
    <xf numFmtId="0" fontId="4" fillId="3" borderId="5" xfId="4" applyFont="1" applyFill="1" applyBorder="1" applyAlignment="1">
      <alignment horizontal="center" vertical="center" wrapText="1"/>
    </xf>
    <xf numFmtId="0" fontId="4" fillId="3" borderId="3" xfId="4" applyFont="1" applyFill="1" applyBorder="1" applyAlignment="1">
      <alignment horizontal="center" vertical="center" wrapText="1"/>
    </xf>
    <xf numFmtId="0" fontId="4" fillId="3" borderId="6" xfId="4" applyFont="1" applyFill="1" applyBorder="1" applyAlignment="1">
      <alignment horizontal="center" vertical="center" wrapText="1"/>
    </xf>
    <xf numFmtId="0" fontId="6" fillId="3" borderId="31" xfId="0" applyFont="1" applyFill="1" applyBorder="1"/>
    <xf numFmtId="0" fontId="6" fillId="3" borderId="32" xfId="0" applyFont="1" applyFill="1" applyBorder="1"/>
    <xf numFmtId="0" fontId="4" fillId="3" borderId="18"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31" xfId="0" applyFont="1" applyFill="1" applyBorder="1"/>
    <xf numFmtId="0" fontId="4" fillId="3" borderId="32" xfId="0" applyFont="1" applyFill="1" applyBorder="1"/>
    <xf numFmtId="0" fontId="4" fillId="3" borderId="47" xfId="0" applyFont="1" applyFill="1" applyBorder="1"/>
    <xf numFmtId="0" fontId="4" fillId="3" borderId="44" xfId="0" applyFont="1" applyFill="1" applyBorder="1"/>
    <xf numFmtId="0" fontId="0" fillId="0" borderId="0" xfId="0" applyAlignment="1">
      <alignment horizontal="left" wrapText="1"/>
    </xf>
    <xf numFmtId="0" fontId="4" fillId="3" borderId="4"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18"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8" xfId="0" applyFont="1" applyFill="1" applyBorder="1" applyAlignment="1">
      <alignment horizontal="center" wrapText="1"/>
    </xf>
    <xf numFmtId="0" fontId="3" fillId="3" borderId="29" xfId="0" applyFont="1" applyFill="1" applyBorder="1" applyAlignment="1">
      <alignment horizontal="center" wrapText="1"/>
    </xf>
    <xf numFmtId="0" fontId="3" fillId="3" borderId="30" xfId="0" applyFont="1" applyFill="1" applyBorder="1" applyAlignment="1">
      <alignment horizontal="center" wrapText="1"/>
    </xf>
    <xf numFmtId="0" fontId="3"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left"/>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0" fillId="3" borderId="5" xfId="0" applyFill="1" applyBorder="1" applyAlignment="1">
      <alignment horizontal="left"/>
    </xf>
    <xf numFmtId="0" fontId="0" fillId="3" borderId="7" xfId="0" applyFont="1" applyFill="1" applyBorder="1" applyAlignment="1">
      <alignment horizontal="left" vertical="top"/>
    </xf>
    <xf numFmtId="0" fontId="0" fillId="3" borderId="8" xfId="0" applyFont="1" applyFill="1" applyBorder="1" applyAlignment="1">
      <alignment horizontal="left" vertical="top"/>
    </xf>
    <xf numFmtId="0" fontId="3" fillId="3" borderId="1" xfId="0" applyFont="1" applyFill="1" applyBorder="1" applyAlignment="1">
      <alignment horizontal="left" vertical="top"/>
    </xf>
    <xf numFmtId="0" fontId="3" fillId="3" borderId="2" xfId="0" applyFont="1" applyFill="1" applyBorder="1" applyAlignment="1">
      <alignment horizontal="left" vertical="top"/>
    </xf>
    <xf numFmtId="0" fontId="0" fillId="3" borderId="4" xfId="0" applyFont="1" applyFill="1" applyBorder="1" applyAlignment="1">
      <alignment horizontal="left" vertical="top"/>
    </xf>
    <xf numFmtId="0" fontId="0" fillId="3" borderId="5" xfId="0" applyFont="1" applyFill="1" applyBorder="1" applyAlignment="1">
      <alignment horizontal="left" vertical="top"/>
    </xf>
    <xf numFmtId="0" fontId="0" fillId="3" borderId="4" xfId="0" applyFont="1" applyFill="1" applyBorder="1" applyAlignment="1">
      <alignment horizontal="center" vertical="top"/>
    </xf>
    <xf numFmtId="0" fontId="0" fillId="3" borderId="5" xfId="0" applyFont="1" applyFill="1" applyBorder="1" applyAlignment="1">
      <alignment horizontal="center" vertical="top"/>
    </xf>
    <xf numFmtId="0" fontId="0" fillId="3" borderId="6" xfId="0" applyFont="1" applyFill="1" applyBorder="1" applyAlignment="1">
      <alignment horizontal="center" vertical="top"/>
    </xf>
    <xf numFmtId="0" fontId="0" fillId="0" borderId="0" xfId="0" applyBorder="1" applyAlignment="1">
      <alignment horizontal="left" vertical="top" wrapText="1"/>
    </xf>
    <xf numFmtId="0" fontId="0" fillId="0" borderId="0" xfId="0" applyFont="1" applyAlignment="1">
      <alignment horizontal="left" wrapText="1"/>
    </xf>
    <xf numFmtId="0" fontId="6" fillId="0" borderId="0" xfId="0" applyFont="1" applyFill="1" applyAlignment="1">
      <alignment horizontal="left" wrapText="1"/>
    </xf>
    <xf numFmtId="0" fontId="0" fillId="0" borderId="0" xfId="0" applyFont="1" applyFill="1" applyAlignment="1">
      <alignment vertical="top" wrapText="1"/>
    </xf>
    <xf numFmtId="0" fontId="0" fillId="0" borderId="0" xfId="0" applyFont="1" applyFill="1" applyAlignment="1">
      <alignment vertical="top"/>
    </xf>
    <xf numFmtId="0" fontId="0" fillId="0" borderId="0" xfId="0" applyFont="1" applyAlignment="1">
      <alignment horizontal="left" vertical="top" wrapText="1"/>
    </xf>
    <xf numFmtId="0" fontId="22" fillId="6" borderId="42" xfId="0" applyFont="1" applyFill="1" applyBorder="1" applyAlignment="1" applyProtection="1">
      <alignment horizontal="center" wrapText="1"/>
    </xf>
    <xf numFmtId="0" fontId="22" fillId="6" borderId="14" xfId="0" applyFont="1" applyFill="1" applyBorder="1" applyAlignment="1" applyProtection="1">
      <alignment horizontal="center" wrapText="1"/>
    </xf>
    <xf numFmtId="0" fontId="8" fillId="0" borderId="0" xfId="0" applyFont="1" applyBorder="1" applyAlignment="1" applyProtection="1">
      <alignment horizontal="left" wrapText="1"/>
    </xf>
    <xf numFmtId="0" fontId="22" fillId="0" borderId="5" xfId="0" applyFont="1" applyFill="1" applyBorder="1" applyAlignment="1" applyProtection="1">
      <alignment horizontal="center"/>
    </xf>
    <xf numFmtId="0" fontId="24" fillId="6" borderId="5" xfId="0" applyFont="1" applyFill="1" applyBorder="1" applyAlignment="1">
      <alignment vertical="top"/>
    </xf>
    <xf numFmtId="0" fontId="24" fillId="6" borderId="42" xfId="0" applyFont="1" applyFill="1" applyBorder="1" applyAlignment="1">
      <alignment vertical="top"/>
    </xf>
    <xf numFmtId="0" fontId="22" fillId="6" borderId="42" xfId="0" applyFont="1" applyFill="1" applyBorder="1" applyAlignment="1">
      <alignment horizontal="center"/>
    </xf>
    <xf numFmtId="0" fontId="22" fillId="6" borderId="14" xfId="0" applyFont="1" applyFill="1" applyBorder="1" applyAlignment="1">
      <alignment horizontal="center"/>
    </xf>
    <xf numFmtId="0" fontId="22" fillId="6" borderId="42" xfId="0" applyFont="1" applyFill="1" applyBorder="1" applyAlignment="1" applyProtection="1">
      <alignment horizontal="center"/>
    </xf>
    <xf numFmtId="0" fontId="22" fillId="6" borderId="14" xfId="0" applyFont="1" applyFill="1" applyBorder="1" applyAlignment="1" applyProtection="1">
      <alignment horizontal="center"/>
    </xf>
  </cellXfs>
  <cellStyles count="30">
    <cellStyle name="20% - Accent1" xfId="4" builtinId="30"/>
    <cellStyle name="Comma" xfId="1" builtinId="3"/>
    <cellStyle name="Comma 2" xfId="5"/>
    <cellStyle name="Comma 2 2" xfId="6"/>
    <cellStyle name="Comma 3" xfId="7"/>
    <cellStyle name="Comma 3 2" xfId="8"/>
    <cellStyle name="Comma 4" xfId="9"/>
    <cellStyle name="Currency" xfId="2" builtinId="4"/>
    <cellStyle name="Currency 2" xfId="10"/>
    <cellStyle name="Currency 2 2" xfId="11"/>
    <cellStyle name="Currency 3" xfId="12"/>
    <cellStyle name="Currency 3 2" xfId="13"/>
    <cellStyle name="Currency 4" xfId="14"/>
    <cellStyle name="Microsoft Excel found an error in the formula you entered. Do you want to accept the correction proposed below?_x000a__x000a_|_x000a__x000a_• To accept the correction, click Yes._x000a_• To close this message and correct the formula yourself, click No." xfId="15"/>
    <cellStyle name="Microsoft Excel found an error in the formula you entered. Do you want to accept the correction proposed below?_x000a__x000a_|_x000a__x000a_• To accept the correction, click Yes._x000a_• To close this message and correct the formula yourself, click No. 2" xfId="16"/>
    <cellStyle name="Microsoft Excel found an error in the formula you entered. Do you want to accept the correction proposed below?_x000a__x000a_|_x000a__x000a_• To accept the correction, click Yes._x000a_• To close this message and correct the formula yourself, click No. 2 2" xfId="17"/>
    <cellStyle name="Microsoft Excel found an error in the formula you entered. Do you want to accept the correction proposed below?_x000a__x000a_|_x000a__x000a_• To accept the correction, click Yes._x000a_• To close this message and correct the formula yourself, click No. 3" xfId="18"/>
    <cellStyle name="Normal" xfId="0" builtinId="0"/>
    <cellStyle name="Normal 2" xfId="19"/>
    <cellStyle name="Normal 3" xfId="20"/>
    <cellStyle name="Normal 3 2" xfId="21"/>
    <cellStyle name="Normal 4" xfId="22"/>
    <cellStyle name="Normal 4 2" xfId="23"/>
    <cellStyle name="Normal 5" xfId="24"/>
    <cellStyle name="Percent" xfId="3" builtinId="5"/>
    <cellStyle name="Percent 2" xfId="25"/>
    <cellStyle name="Percent 2 2" xfId="26"/>
    <cellStyle name="Percent 3" xfId="27"/>
    <cellStyle name="Percent 3 2" xfId="28"/>
    <cellStyle name="Percent 4"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a:t>PBS</a:t>
            </a:r>
            <a:r>
              <a:rPr lang="en-AU" baseline="0"/>
              <a:t> S85 Prescription Volume for Four Financial Years</a:t>
            </a:r>
            <a:endParaRPr lang="en-AU"/>
          </a:p>
        </c:rich>
      </c:tx>
      <c:layout/>
      <c:overlay val="0"/>
    </c:title>
    <c:autoTitleDeleted val="0"/>
    <c:plotArea>
      <c:layout/>
      <c:barChart>
        <c:barDir val="col"/>
        <c:grouping val="stacked"/>
        <c:varyColors val="0"/>
        <c:ser>
          <c:idx val="0"/>
          <c:order val="0"/>
          <c:tx>
            <c:strRef>
              <c:f>'Table10(a)-(b)'!$A$6</c:f>
              <c:strCache>
                <c:ptCount val="1"/>
                <c:pt idx="0">
                  <c:v>Over Co‐payment</c:v>
                </c:pt>
              </c:strCache>
            </c:strRef>
          </c:tx>
          <c:invertIfNegative val="0"/>
          <c:cat>
            <c:strRef>
              <c:f>'Table10(a)-(b)'!$B$5:$E$5</c:f>
              <c:strCache>
                <c:ptCount val="4"/>
                <c:pt idx="0">
                  <c:v>2016-17</c:v>
                </c:pt>
                <c:pt idx="1">
                  <c:v>2017-18</c:v>
                </c:pt>
                <c:pt idx="2">
                  <c:v>2018-19</c:v>
                </c:pt>
                <c:pt idx="3">
                  <c:v>2019-20</c:v>
                </c:pt>
              </c:strCache>
            </c:strRef>
          </c:cat>
          <c:val>
            <c:numRef>
              <c:f>'Table10(a)-(b)'!$B$6:$E$6</c:f>
              <c:numCache>
                <c:formatCode>_-* #,##0_-;\-* #,##0_-;_-* "-"??_-;_-@_-</c:formatCode>
                <c:ptCount val="4"/>
                <c:pt idx="0">
                  <c:v>199784732</c:v>
                </c:pt>
                <c:pt idx="1">
                  <c:v>201433697</c:v>
                </c:pt>
                <c:pt idx="2">
                  <c:v>202302592</c:v>
                </c:pt>
                <c:pt idx="3">
                  <c:v>205477610</c:v>
                </c:pt>
              </c:numCache>
            </c:numRef>
          </c:val>
          <c:extLst>
            <c:ext xmlns:c16="http://schemas.microsoft.com/office/drawing/2014/chart" uri="{C3380CC4-5D6E-409C-BE32-E72D297353CC}">
              <c16:uniqueId val="{00000000-8E69-4F41-A5BC-24A04756BA9E}"/>
            </c:ext>
          </c:extLst>
        </c:ser>
        <c:ser>
          <c:idx val="1"/>
          <c:order val="1"/>
          <c:tx>
            <c:strRef>
              <c:f>'Table10(a)-(b)'!$A$7</c:f>
              <c:strCache>
                <c:ptCount val="1"/>
                <c:pt idx="0">
                  <c:v>Under Co‐payment</c:v>
                </c:pt>
              </c:strCache>
            </c:strRef>
          </c:tx>
          <c:invertIfNegative val="0"/>
          <c:cat>
            <c:strRef>
              <c:f>'Table10(a)-(b)'!$B$5:$E$5</c:f>
              <c:strCache>
                <c:ptCount val="4"/>
                <c:pt idx="0">
                  <c:v>2016-17</c:v>
                </c:pt>
                <c:pt idx="1">
                  <c:v>2017-18</c:v>
                </c:pt>
                <c:pt idx="2">
                  <c:v>2018-19</c:v>
                </c:pt>
                <c:pt idx="3">
                  <c:v>2019-20</c:v>
                </c:pt>
              </c:strCache>
            </c:strRef>
          </c:cat>
          <c:val>
            <c:numRef>
              <c:f>'Table10(a)-(b)'!$B$7:$E$7</c:f>
              <c:numCache>
                <c:formatCode>_-* #,##0_-;\-* #,##0_-;_-* "-"??_-;_-@_-</c:formatCode>
                <c:ptCount val="4"/>
                <c:pt idx="0">
                  <c:v>86196957</c:v>
                </c:pt>
                <c:pt idx="1">
                  <c:v>89436537</c:v>
                </c:pt>
                <c:pt idx="2">
                  <c:v>93868330</c:v>
                </c:pt>
                <c:pt idx="3">
                  <c:v>96321324</c:v>
                </c:pt>
              </c:numCache>
            </c:numRef>
          </c:val>
          <c:extLst>
            <c:ext xmlns:c16="http://schemas.microsoft.com/office/drawing/2014/chart" uri="{C3380CC4-5D6E-409C-BE32-E72D297353CC}">
              <c16:uniqueId val="{00000001-8E69-4F41-A5BC-24A04756BA9E}"/>
            </c:ext>
          </c:extLst>
        </c:ser>
        <c:dLbls>
          <c:showLegendKey val="0"/>
          <c:showVal val="0"/>
          <c:showCatName val="0"/>
          <c:showSerName val="0"/>
          <c:showPercent val="0"/>
          <c:showBubbleSize val="0"/>
        </c:dLbls>
        <c:gapWidth val="150"/>
        <c:overlap val="100"/>
        <c:axId val="419594624"/>
        <c:axId val="419596544"/>
      </c:barChart>
      <c:catAx>
        <c:axId val="419594624"/>
        <c:scaling>
          <c:orientation val="minMax"/>
        </c:scaling>
        <c:delete val="0"/>
        <c:axPos val="b"/>
        <c:title>
          <c:tx>
            <c:rich>
              <a:bodyPr/>
              <a:lstStyle/>
              <a:p>
                <a:pPr>
                  <a:defRPr/>
                </a:pPr>
                <a:r>
                  <a:rPr lang="en-AU"/>
                  <a:t>Financial</a:t>
                </a:r>
                <a:r>
                  <a:rPr lang="en-AU" baseline="0"/>
                  <a:t> Year</a:t>
                </a:r>
                <a:endParaRPr lang="en-AU"/>
              </a:p>
            </c:rich>
          </c:tx>
          <c:layout/>
          <c:overlay val="0"/>
        </c:title>
        <c:numFmt formatCode="General" sourceLinked="0"/>
        <c:majorTickMark val="out"/>
        <c:minorTickMark val="none"/>
        <c:tickLblPos val="nextTo"/>
        <c:crossAx val="419596544"/>
        <c:crosses val="autoZero"/>
        <c:auto val="1"/>
        <c:lblAlgn val="ctr"/>
        <c:lblOffset val="100"/>
        <c:noMultiLvlLbl val="0"/>
      </c:catAx>
      <c:valAx>
        <c:axId val="419596544"/>
        <c:scaling>
          <c:orientation val="minMax"/>
        </c:scaling>
        <c:delete val="0"/>
        <c:axPos val="l"/>
        <c:majorGridlines/>
        <c:title>
          <c:tx>
            <c:rich>
              <a:bodyPr rot="-5400000" vert="horz"/>
              <a:lstStyle/>
              <a:p>
                <a:pPr>
                  <a:defRPr/>
                </a:pPr>
                <a:r>
                  <a:rPr lang="en-AU"/>
                  <a:t>Script</a:t>
                </a:r>
                <a:r>
                  <a:rPr lang="en-AU" baseline="0"/>
                  <a:t> Volume ('000)</a:t>
                </a:r>
                <a:endParaRPr lang="en-AU"/>
              </a:p>
            </c:rich>
          </c:tx>
          <c:layout/>
          <c:overlay val="0"/>
        </c:title>
        <c:numFmt formatCode="_-* #,##0_-;\-* #,##0_-;_-* &quot;-&quot;??_-;_-@_-" sourceLinked="1"/>
        <c:majorTickMark val="out"/>
        <c:minorTickMark val="none"/>
        <c:tickLblPos val="nextTo"/>
        <c:crossAx val="419594624"/>
        <c:crosses val="autoZero"/>
        <c:crossBetween val="between"/>
        <c:dispUnits>
          <c:builtInUnit val="thousands"/>
        </c:dispUnits>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AU" sz="1800" b="1" i="0" baseline="0">
                <a:effectLst/>
              </a:rPr>
              <a:t>PBS S85 Expenditure for Four Financial Years</a:t>
            </a:r>
            <a:endParaRPr lang="en-AU">
              <a:effectLst/>
            </a:endParaRPr>
          </a:p>
        </c:rich>
      </c:tx>
      <c:layout>
        <c:manualLayout>
          <c:xMode val="edge"/>
          <c:yMode val="edge"/>
          <c:x val="0.12559592701514719"/>
          <c:y val="1.188795007453161E-2"/>
        </c:manualLayout>
      </c:layout>
      <c:overlay val="0"/>
    </c:title>
    <c:autoTitleDeleted val="0"/>
    <c:plotArea>
      <c:layout/>
      <c:barChart>
        <c:barDir val="col"/>
        <c:grouping val="stacked"/>
        <c:varyColors val="0"/>
        <c:ser>
          <c:idx val="0"/>
          <c:order val="0"/>
          <c:tx>
            <c:strRef>
              <c:f>'Table10(a)-(b)'!$A$32</c:f>
              <c:strCache>
                <c:ptCount val="1"/>
                <c:pt idx="0">
                  <c:v>Government Cost</c:v>
                </c:pt>
              </c:strCache>
            </c:strRef>
          </c:tx>
          <c:invertIfNegative val="0"/>
          <c:cat>
            <c:strRef>
              <c:f>'Table10(a)-(b)'!$B$31:$E$31</c:f>
              <c:strCache>
                <c:ptCount val="4"/>
                <c:pt idx="0">
                  <c:v>2016-17</c:v>
                </c:pt>
                <c:pt idx="1">
                  <c:v>2017-18</c:v>
                </c:pt>
                <c:pt idx="2">
                  <c:v>2018-19</c:v>
                </c:pt>
                <c:pt idx="3">
                  <c:v>2019-20</c:v>
                </c:pt>
              </c:strCache>
            </c:strRef>
          </c:cat>
          <c:val>
            <c:numRef>
              <c:f>'Table10(a)-(b)'!$B$32:$E$32</c:f>
              <c:numCache>
                <c:formatCode>_-"$"* #,##0_-;\-"$"* #,##0_-;_-"$"* "-"??_-;_-@_-</c:formatCode>
                <c:ptCount val="4"/>
                <c:pt idx="0">
                  <c:v>8890241686.0799999</c:v>
                </c:pt>
                <c:pt idx="1">
                  <c:v>8464094754.2299995</c:v>
                </c:pt>
                <c:pt idx="2">
                  <c:v>8211729252.3900003</c:v>
                </c:pt>
                <c:pt idx="3">
                  <c:v>8552660248.3599997</c:v>
                </c:pt>
              </c:numCache>
            </c:numRef>
          </c:val>
          <c:extLst>
            <c:ext xmlns:c16="http://schemas.microsoft.com/office/drawing/2014/chart" uri="{C3380CC4-5D6E-409C-BE32-E72D297353CC}">
              <c16:uniqueId val="{00000000-E07C-42E1-B429-6CC389D89E67}"/>
            </c:ext>
          </c:extLst>
        </c:ser>
        <c:ser>
          <c:idx val="1"/>
          <c:order val="1"/>
          <c:tx>
            <c:strRef>
              <c:f>'Table10(a)-(b)'!$A$33</c:f>
              <c:strCache>
                <c:ptCount val="1"/>
                <c:pt idx="0">
                  <c:v>Patient Contribution*</c:v>
                </c:pt>
              </c:strCache>
            </c:strRef>
          </c:tx>
          <c:invertIfNegative val="0"/>
          <c:cat>
            <c:strRef>
              <c:f>'Table10(a)-(b)'!$B$31:$E$31</c:f>
              <c:strCache>
                <c:ptCount val="4"/>
                <c:pt idx="0">
                  <c:v>2016-17</c:v>
                </c:pt>
                <c:pt idx="1">
                  <c:v>2017-18</c:v>
                </c:pt>
                <c:pt idx="2">
                  <c:v>2018-19</c:v>
                </c:pt>
                <c:pt idx="3">
                  <c:v>2019-20</c:v>
                </c:pt>
              </c:strCache>
            </c:strRef>
          </c:cat>
          <c:val>
            <c:numRef>
              <c:f>'Table10(a)-(b)'!$B$33:$E$33</c:f>
              <c:numCache>
                <c:formatCode>_-"$"* #,##0_-;\-"$"* #,##0_-;_-"$"* "-"??_-;_-@_-</c:formatCode>
                <c:ptCount val="4"/>
                <c:pt idx="0">
                  <c:v>1366216380.9000001</c:v>
                </c:pt>
                <c:pt idx="1">
                  <c:v>1415449912.77</c:v>
                </c:pt>
                <c:pt idx="2">
                  <c:v>1440195121.79</c:v>
                </c:pt>
                <c:pt idx="3">
                  <c:v>1471034035.9100001</c:v>
                </c:pt>
              </c:numCache>
            </c:numRef>
          </c:val>
          <c:extLst>
            <c:ext xmlns:c16="http://schemas.microsoft.com/office/drawing/2014/chart" uri="{C3380CC4-5D6E-409C-BE32-E72D297353CC}">
              <c16:uniqueId val="{00000001-E07C-42E1-B429-6CC389D89E67}"/>
            </c:ext>
          </c:extLst>
        </c:ser>
        <c:dLbls>
          <c:showLegendKey val="0"/>
          <c:showVal val="0"/>
          <c:showCatName val="0"/>
          <c:showSerName val="0"/>
          <c:showPercent val="0"/>
          <c:showBubbleSize val="0"/>
        </c:dLbls>
        <c:gapWidth val="150"/>
        <c:overlap val="100"/>
        <c:axId val="419627392"/>
        <c:axId val="419629312"/>
      </c:barChart>
      <c:catAx>
        <c:axId val="419627392"/>
        <c:scaling>
          <c:orientation val="minMax"/>
        </c:scaling>
        <c:delete val="0"/>
        <c:axPos val="b"/>
        <c:title>
          <c:tx>
            <c:rich>
              <a:bodyPr/>
              <a:lstStyle/>
              <a:p>
                <a:pPr>
                  <a:defRPr/>
                </a:pPr>
                <a:r>
                  <a:rPr lang="en-AU"/>
                  <a:t>Financial Year</a:t>
                </a:r>
              </a:p>
            </c:rich>
          </c:tx>
          <c:layout/>
          <c:overlay val="0"/>
        </c:title>
        <c:numFmt formatCode="General" sourceLinked="0"/>
        <c:majorTickMark val="out"/>
        <c:minorTickMark val="none"/>
        <c:tickLblPos val="nextTo"/>
        <c:crossAx val="419629312"/>
        <c:crosses val="autoZero"/>
        <c:auto val="1"/>
        <c:lblAlgn val="ctr"/>
        <c:lblOffset val="100"/>
        <c:noMultiLvlLbl val="0"/>
      </c:catAx>
      <c:valAx>
        <c:axId val="419629312"/>
        <c:scaling>
          <c:orientation val="minMax"/>
        </c:scaling>
        <c:delete val="0"/>
        <c:axPos val="l"/>
        <c:majorGridlines/>
        <c:title>
          <c:tx>
            <c:rich>
              <a:bodyPr rot="-5400000" vert="horz"/>
              <a:lstStyle/>
              <a:p>
                <a:pPr>
                  <a:defRPr/>
                </a:pPr>
                <a:r>
                  <a:rPr lang="en-AU"/>
                  <a:t>Expenditure ($billion)</a:t>
                </a:r>
              </a:p>
            </c:rich>
          </c:tx>
          <c:layout/>
          <c:overlay val="0"/>
        </c:title>
        <c:numFmt formatCode="#,##0" sourceLinked="0"/>
        <c:majorTickMark val="out"/>
        <c:minorTickMark val="none"/>
        <c:tickLblPos val="nextTo"/>
        <c:crossAx val="419627392"/>
        <c:crosses val="autoZero"/>
        <c:crossBetween val="between"/>
        <c:dispUnits>
          <c:builtInUnit val="billions"/>
        </c:dispUnits>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538162</xdr:colOff>
      <xdr:row>9</xdr:row>
      <xdr:rowOff>114299</xdr:rowOff>
    </xdr:from>
    <xdr:to>
      <xdr:col>4</xdr:col>
      <xdr:colOff>719137</xdr:colOff>
      <xdr:row>25</xdr:row>
      <xdr:rowOff>85724</xdr:rowOff>
    </xdr:to>
    <xdr:graphicFrame macro="">
      <xdr:nvGraphicFramePr>
        <xdr:cNvPr id="2" name="Chart 1" title="PBS S85 Prescription Volume for four Financial Yea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595312</xdr:colOff>
      <xdr:row>35</xdr:row>
      <xdr:rowOff>76198</xdr:rowOff>
    </xdr:from>
    <xdr:to>
      <xdr:col>4</xdr:col>
      <xdr:colOff>776287</xdr:colOff>
      <xdr:row>52</xdr:row>
      <xdr:rowOff>152399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pageSetUpPr fitToPage="1"/>
  </sheetPr>
  <dimension ref="A2:J34"/>
  <sheetViews>
    <sheetView showGridLines="0" tabSelected="1" showRuler="0" zoomScaleNormal="100" workbookViewId="0"/>
  </sheetViews>
  <sheetFormatPr defaultColWidth="9.1796875" defaultRowHeight="14.5"/>
  <cols>
    <col min="1" max="1" width="42" style="3" customWidth="1"/>
    <col min="2" max="7" width="20.7265625" style="3" customWidth="1"/>
    <col min="8" max="8" width="12.54296875" style="3" customWidth="1"/>
    <col min="9" max="9" width="18" style="3" bestFit="1" customWidth="1"/>
    <col min="10" max="10" width="14.81640625" style="3" bestFit="1" customWidth="1"/>
    <col min="11" max="16384" width="9.1796875" style="3"/>
  </cols>
  <sheetData>
    <row r="2" spans="1:10" ht="18.75" customHeight="1">
      <c r="A2" s="1" t="s">
        <v>501</v>
      </c>
      <c r="B2" s="2"/>
      <c r="C2" s="2"/>
      <c r="D2" s="2"/>
      <c r="E2" s="2"/>
      <c r="F2" s="2"/>
      <c r="G2" s="2"/>
    </row>
    <row r="3" spans="1:10" ht="19" thickBot="1">
      <c r="B3" s="2"/>
      <c r="C3" s="2"/>
      <c r="D3" s="2"/>
      <c r="E3" s="2"/>
      <c r="F3" s="2"/>
      <c r="G3" s="2"/>
    </row>
    <row r="4" spans="1:10" ht="37.5" customHeight="1">
      <c r="A4" s="4" t="s">
        <v>0</v>
      </c>
      <c r="B4" s="5" t="s">
        <v>438</v>
      </c>
      <c r="C4" s="5" t="s">
        <v>2</v>
      </c>
      <c r="D4" s="5" t="s">
        <v>474</v>
      </c>
      <c r="E4" s="5" t="s">
        <v>2</v>
      </c>
      <c r="F4" s="5" t="s">
        <v>4</v>
      </c>
      <c r="G4" s="6" t="s">
        <v>5</v>
      </c>
    </row>
    <row r="5" spans="1:10">
      <c r="A5" s="7" t="s">
        <v>6</v>
      </c>
      <c r="B5" s="8">
        <v>6005546698.3542643</v>
      </c>
      <c r="C5" s="9">
        <v>0.50817061199168867</v>
      </c>
      <c r="D5" s="8">
        <v>6433841718.313035</v>
      </c>
      <c r="E5" s="9">
        <v>0.51006755559647854</v>
      </c>
      <c r="F5" s="8">
        <v>428295019.95877075</v>
      </c>
      <c r="G5" s="10">
        <v>7.1316574738506056E-2</v>
      </c>
      <c r="I5" s="11"/>
    </row>
    <row r="6" spans="1:10">
      <c r="A6" s="7" t="s">
        <v>7</v>
      </c>
      <c r="B6" s="8">
        <v>1951411696.8357365</v>
      </c>
      <c r="C6" s="9">
        <v>0.16512236537940894</v>
      </c>
      <c r="D6" s="8">
        <v>2262546970.0969658</v>
      </c>
      <c r="E6" s="9">
        <v>0.17937211591244626</v>
      </c>
      <c r="F6" s="8">
        <v>311135273.26122928</v>
      </c>
      <c r="G6" s="10">
        <v>0.15944112345218753</v>
      </c>
    </row>
    <row r="7" spans="1:10">
      <c r="A7" s="7" t="s">
        <v>8</v>
      </c>
      <c r="B7" s="8">
        <v>17598747.149999999</v>
      </c>
      <c r="C7" s="9">
        <v>1.4891510396469376E-3</v>
      </c>
      <c r="D7" s="8">
        <v>18745816.770000003</v>
      </c>
      <c r="E7" s="9">
        <v>1.4861467465569628E-3</v>
      </c>
      <c r="F7" s="8">
        <v>1147069.6200000048</v>
      </c>
      <c r="G7" s="10">
        <v>6.5179049975725434E-2</v>
      </c>
      <c r="I7" s="12"/>
      <c r="J7" s="12"/>
    </row>
    <row r="8" spans="1:10">
      <c r="A8" s="7" t="s">
        <v>9</v>
      </c>
      <c r="B8" s="8">
        <v>3833574825.4400001</v>
      </c>
      <c r="C8" s="9">
        <v>0.32438513311263201</v>
      </c>
      <c r="D8" s="8">
        <v>3886499580.8099995</v>
      </c>
      <c r="E8" s="9">
        <v>0.30811720707519641</v>
      </c>
      <c r="F8" s="8">
        <v>52924755.369999409</v>
      </c>
      <c r="G8" s="10">
        <v>1.380558819897959E-2</v>
      </c>
    </row>
    <row r="9" spans="1:10">
      <c r="A9" s="7" t="s">
        <v>10</v>
      </c>
      <c r="B9" s="8">
        <v>9841281.0399999991</v>
      </c>
      <c r="C9" s="9">
        <v>8.3273847662353022E-4</v>
      </c>
      <c r="D9" s="8">
        <v>12070996.25</v>
      </c>
      <c r="E9" s="9">
        <v>9.5697466932185302E-4</v>
      </c>
      <c r="F9" s="8">
        <v>2229715.2100000009</v>
      </c>
      <c r="G9" s="10">
        <v>0.22656757803555228</v>
      </c>
      <c r="I9" s="13"/>
    </row>
    <row r="10" spans="1:10">
      <c r="A10" s="14" t="s">
        <v>11</v>
      </c>
      <c r="B10" s="15">
        <v>11817973248.82</v>
      </c>
      <c r="C10" s="9">
        <v>1</v>
      </c>
      <c r="D10" s="15">
        <v>12613705082.24</v>
      </c>
      <c r="E10" s="9">
        <v>1</v>
      </c>
      <c r="F10" s="15">
        <v>795731833.42000008</v>
      </c>
      <c r="G10" s="10">
        <v>6.7332343428637476E-2</v>
      </c>
      <c r="I10" s="11"/>
    </row>
    <row r="11" spans="1:10" ht="19" thickBot="1">
      <c r="A11" s="16" t="s">
        <v>12</v>
      </c>
      <c r="B11" s="17">
        <v>9576017986.4799995</v>
      </c>
      <c r="C11" s="18"/>
      <c r="D11" s="17">
        <v>9828680554.1199989</v>
      </c>
      <c r="E11" s="18"/>
      <c r="F11" s="17">
        <v>252662567.63999939</v>
      </c>
      <c r="G11" s="19">
        <v>2.6384930353798852E-2</v>
      </c>
      <c r="I11" s="495"/>
      <c r="J11" s="12"/>
    </row>
    <row r="12" spans="1:10" ht="18.5">
      <c r="A12" s="20"/>
      <c r="B12" s="21"/>
      <c r="C12" s="20"/>
      <c r="D12" s="21"/>
      <c r="E12" s="20"/>
      <c r="F12" s="20"/>
      <c r="G12" s="20"/>
    </row>
    <row r="13" spans="1:10" ht="18.5">
      <c r="A13" s="3" t="s">
        <v>456</v>
      </c>
      <c r="B13" s="20"/>
      <c r="C13" s="20"/>
      <c r="D13" s="22"/>
      <c r="E13" s="20"/>
      <c r="F13" s="20"/>
      <c r="G13" s="20"/>
    </row>
    <row r="14" spans="1:10" ht="33" customHeight="1">
      <c r="A14" s="579" t="s">
        <v>396</v>
      </c>
      <c r="B14" s="579"/>
      <c r="C14" s="579"/>
      <c r="D14" s="579"/>
      <c r="E14" s="579"/>
      <c r="F14" s="579"/>
      <c r="G14" s="579"/>
    </row>
    <row r="15" spans="1:10" ht="18.5">
      <c r="A15" s="1"/>
      <c r="C15" s="20"/>
      <c r="D15" s="20"/>
      <c r="E15" s="20"/>
      <c r="F15" s="20"/>
      <c r="G15" s="20"/>
    </row>
    <row r="16" spans="1:10" ht="18.5">
      <c r="A16" s="20"/>
      <c r="B16" s="20"/>
      <c r="C16" s="20"/>
      <c r="D16" s="20"/>
      <c r="E16" s="20"/>
      <c r="F16" s="20"/>
      <c r="G16" s="20"/>
    </row>
    <row r="17" spans="1:9" ht="18.5">
      <c r="A17" s="1" t="s">
        <v>502</v>
      </c>
      <c r="B17" s="23"/>
      <c r="C17" s="23"/>
      <c r="D17" s="23"/>
      <c r="E17" s="23"/>
      <c r="F17" s="20"/>
      <c r="G17" s="20"/>
    </row>
    <row r="18" spans="1:9" ht="19" thickBot="1">
      <c r="A18" s="24"/>
      <c r="B18" s="24"/>
      <c r="C18" s="24"/>
      <c r="D18" s="24"/>
      <c r="E18" s="24"/>
      <c r="F18" s="25"/>
      <c r="G18" s="25"/>
    </row>
    <row r="19" spans="1:9" ht="30.75" customHeight="1">
      <c r="A19" s="4" t="s">
        <v>0</v>
      </c>
      <c r="B19" s="444" t="s">
        <v>439</v>
      </c>
      <c r="C19" s="444" t="s">
        <v>2</v>
      </c>
      <c r="D19" s="5" t="s">
        <v>475</v>
      </c>
      <c r="E19" s="5" t="s">
        <v>2</v>
      </c>
      <c r="F19" s="5" t="s">
        <v>4</v>
      </c>
      <c r="G19" s="6" t="s">
        <v>5</v>
      </c>
    </row>
    <row r="20" spans="1:9">
      <c r="A20" s="26" t="s">
        <v>13</v>
      </c>
      <c r="B20" s="8">
        <v>1922113425.73</v>
      </c>
      <c r="C20" s="9">
        <v>0.50138930717476959</v>
      </c>
      <c r="D20" s="8">
        <v>1964880851.3499994</v>
      </c>
      <c r="E20" s="9">
        <v>0.50556569233965842</v>
      </c>
      <c r="F20" s="8">
        <v>42767425.619999409</v>
      </c>
      <c r="G20" s="10">
        <v>2.2250209091462247E-2</v>
      </c>
      <c r="H20" s="27"/>
      <c r="I20" s="12"/>
    </row>
    <row r="21" spans="1:9">
      <c r="A21" s="26" t="s">
        <v>454</v>
      </c>
      <c r="B21" s="8">
        <v>1611224630.21</v>
      </c>
      <c r="C21" s="9">
        <v>0.42029299115742996</v>
      </c>
      <c r="D21" s="8">
        <v>1597332043.0700002</v>
      </c>
      <c r="E21" s="9">
        <v>0.41099503804322923</v>
      </c>
      <c r="F21" s="8">
        <v>-13892587.139999866</v>
      </c>
      <c r="G21" s="10">
        <v>-8.6223775875304831E-3</v>
      </c>
      <c r="H21" s="27"/>
    </row>
    <row r="22" spans="1:9">
      <c r="A22" s="26" t="s">
        <v>14</v>
      </c>
      <c r="B22" s="8">
        <v>116891228</v>
      </c>
      <c r="C22" s="9">
        <v>3.0491442927968352E-2</v>
      </c>
      <c r="D22" s="8">
        <v>115483460.20000002</v>
      </c>
      <c r="E22" s="9">
        <v>2.9714002999051321E-2</v>
      </c>
      <c r="F22" s="8">
        <v>-1407767.7999999821</v>
      </c>
      <c r="G22" s="10">
        <v>-1.204339986915004E-2</v>
      </c>
      <c r="H22" s="27"/>
    </row>
    <row r="23" spans="1:9">
      <c r="A23" s="26" t="s">
        <v>15</v>
      </c>
      <c r="B23" s="8">
        <v>60197174.93</v>
      </c>
      <c r="C23" s="9">
        <v>1.5702621618476128E-2</v>
      </c>
      <c r="D23" s="8">
        <v>70649485.719999999</v>
      </c>
      <c r="E23" s="9">
        <v>1.8178179168946592E-2</v>
      </c>
      <c r="F23" s="8">
        <v>10452310.789999999</v>
      </c>
      <c r="G23" s="10">
        <v>0.17363457341900879</v>
      </c>
      <c r="H23" s="28"/>
    </row>
    <row r="24" spans="1:9">
      <c r="A24" s="26" t="s">
        <v>16</v>
      </c>
      <c r="B24" s="8">
        <v>45535966.689999998</v>
      </c>
      <c r="C24" s="9">
        <v>1.1878199530062281E-2</v>
      </c>
      <c r="D24" s="8">
        <v>51321188.520000003</v>
      </c>
      <c r="E24" s="9">
        <v>1.3204990108169256E-2</v>
      </c>
      <c r="F24" s="8">
        <v>5785221.8300000057</v>
      </c>
      <c r="G24" s="10">
        <v>0.1270473045929752</v>
      </c>
      <c r="H24" s="28"/>
    </row>
    <row r="25" spans="1:9">
      <c r="A25" s="26" t="s">
        <v>17</v>
      </c>
      <c r="B25" s="8">
        <v>48697915.549999997</v>
      </c>
      <c r="C25" s="9">
        <v>1.2703003793439893E-2</v>
      </c>
      <c r="D25" s="8">
        <v>54336889.32</v>
      </c>
      <c r="E25" s="9">
        <v>1.398093276229698E-2</v>
      </c>
      <c r="F25" s="8">
        <v>5638973.7700000033</v>
      </c>
      <c r="G25" s="10">
        <v>0.11579497204988698</v>
      </c>
      <c r="H25" s="28"/>
    </row>
    <row r="26" spans="1:9">
      <c r="A26" s="26" t="s">
        <v>527</v>
      </c>
      <c r="B26" s="8">
        <v>28545885.469999999</v>
      </c>
      <c r="C26" s="9">
        <v>7.446283630768478E-3</v>
      </c>
      <c r="D26" s="8">
        <v>31903233.719999995</v>
      </c>
      <c r="E26" s="9">
        <v>8.2087320625288552E-3</v>
      </c>
      <c r="F26" s="8">
        <v>3357348.2499999963</v>
      </c>
      <c r="G26" s="10">
        <v>0.11761233518323921</v>
      </c>
      <c r="H26" s="28"/>
    </row>
    <row r="27" spans="1:9">
      <c r="A27" s="26" t="s">
        <v>18</v>
      </c>
      <c r="B27" s="8">
        <v>209931.48</v>
      </c>
      <c r="C27" s="9">
        <v>5.4761284064908016E-5</v>
      </c>
      <c r="D27" s="8">
        <v>393060.3</v>
      </c>
      <c r="E27" s="9">
        <v>1.0113478512664109E-4</v>
      </c>
      <c r="F27" s="8">
        <v>183128.81999999998</v>
      </c>
      <c r="G27" s="10">
        <v>0.87232662771681491</v>
      </c>
      <c r="H27" s="28"/>
    </row>
    <row r="28" spans="1:9">
      <c r="A28" s="26" t="s">
        <v>19</v>
      </c>
      <c r="B28" s="8">
        <v>158667.38</v>
      </c>
      <c r="C28" s="9">
        <v>4.1388883020377437E-5</v>
      </c>
      <c r="D28" s="8">
        <v>199368.60999999993</v>
      </c>
      <c r="E28" s="9">
        <v>5.1297730992794494E-5</v>
      </c>
      <c r="F28" s="8">
        <v>40701.229999999923</v>
      </c>
      <c r="G28" s="10">
        <v>0.25651920388425098</v>
      </c>
    </row>
    <row r="29" spans="1:9" ht="15" thickBot="1">
      <c r="A29" s="29" t="s">
        <v>20</v>
      </c>
      <c r="B29" s="30">
        <v>3833574825.4400001</v>
      </c>
      <c r="C29" s="31">
        <v>1</v>
      </c>
      <c r="D29" s="30">
        <v>3886499580.8099995</v>
      </c>
      <c r="E29" s="31">
        <v>1</v>
      </c>
      <c r="F29" s="30">
        <v>52924755.369999409</v>
      </c>
      <c r="G29" s="19">
        <v>1.380558819897959E-2</v>
      </c>
      <c r="H29" s="28"/>
    </row>
    <row r="30" spans="1:9" ht="18.5">
      <c r="A30" s="32"/>
      <c r="B30" s="33"/>
      <c r="C30" s="34"/>
      <c r="D30" s="35"/>
      <c r="E30" s="36"/>
      <c r="F30" s="35"/>
      <c r="G30" s="36"/>
      <c r="H30" s="28"/>
    </row>
    <row r="31" spans="1:9">
      <c r="A31" s="3" t="s">
        <v>21</v>
      </c>
      <c r="H31" s="37"/>
    </row>
    <row r="32" spans="1:9" ht="15" customHeight="1">
      <c r="A32" s="463" t="s">
        <v>518</v>
      </c>
      <c r="H32" s="38"/>
    </row>
    <row r="33" spans="1:8" ht="15" customHeight="1">
      <c r="A33" s="463" t="s">
        <v>429</v>
      </c>
      <c r="H33" s="38"/>
    </row>
    <row r="34" spans="1:8">
      <c r="A34" s="463"/>
    </row>
  </sheetData>
  <mergeCells count="1">
    <mergeCell ref="A14:G14"/>
  </mergeCells>
  <pageMargins left="0.70866141732283472" right="0.70866141732283472" top="0.74803149606299213" bottom="0.35433070866141736" header="0.31496062992125984" footer="0.31496062992125984"/>
  <pageSetup paperSize="9" scale="78" orientation="landscape" horizontalDpi="2400" verticalDpi="2400" r:id="rId1"/>
  <headerFooter>
    <oddHeader>&amp;CPBS Expenditure and Prescriptions 2019-20</oddHeader>
    <oddFooter>&amp;CPage &amp;P</oddFooter>
  </headerFooter>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47"/>
  <sheetViews>
    <sheetView showGridLines="0" zoomScaleNormal="100" workbookViewId="0"/>
  </sheetViews>
  <sheetFormatPr defaultRowHeight="14.5"/>
  <cols>
    <col min="1" max="1" width="37.453125" customWidth="1"/>
    <col min="2" max="3" width="16.26953125" bestFit="1" customWidth="1"/>
    <col min="4" max="4" width="14.81640625" customWidth="1"/>
    <col min="5" max="5" width="14.7265625" customWidth="1"/>
    <col min="6" max="6" width="16.81640625" customWidth="1"/>
    <col min="7" max="7" width="17" customWidth="1"/>
    <col min="8" max="8" width="15.26953125" bestFit="1" customWidth="1"/>
    <col min="9" max="9" width="12.26953125" customWidth="1"/>
    <col min="10" max="11" width="15.26953125" bestFit="1" customWidth="1"/>
    <col min="12" max="12" width="13.7265625" customWidth="1"/>
    <col min="13" max="13" width="11.26953125" customWidth="1"/>
  </cols>
  <sheetData>
    <row r="2" spans="1:13" ht="20.25" customHeight="1">
      <c r="A2" s="144" t="s">
        <v>508</v>
      </c>
    </row>
    <row r="3" spans="1:13">
      <c r="A3" t="s">
        <v>416</v>
      </c>
    </row>
    <row r="4" spans="1:13" ht="15" thickBot="1"/>
    <row r="5" spans="1:13">
      <c r="A5" s="611" t="s">
        <v>55</v>
      </c>
      <c r="B5" s="613" t="s">
        <v>44</v>
      </c>
      <c r="C5" s="614"/>
      <c r="D5" s="614"/>
      <c r="E5" s="615"/>
      <c r="F5" s="613" t="s">
        <v>33</v>
      </c>
      <c r="G5" s="614"/>
      <c r="H5" s="614"/>
      <c r="I5" s="615"/>
      <c r="J5" s="613" t="s">
        <v>56</v>
      </c>
      <c r="K5" s="614"/>
      <c r="L5" s="614"/>
      <c r="M5" s="615"/>
    </row>
    <row r="6" spans="1:13" ht="43.5">
      <c r="A6" s="612"/>
      <c r="B6" s="145" t="s">
        <v>438</v>
      </c>
      <c r="C6" s="146" t="s">
        <v>474</v>
      </c>
      <c r="D6" s="146" t="s">
        <v>428</v>
      </c>
      <c r="E6" s="147" t="s">
        <v>57</v>
      </c>
      <c r="F6" s="446" t="s">
        <v>438</v>
      </c>
      <c r="G6" s="146" t="s">
        <v>474</v>
      </c>
      <c r="H6" s="146" t="s">
        <v>58</v>
      </c>
      <c r="I6" s="147" t="s">
        <v>57</v>
      </c>
      <c r="J6" s="446" t="s">
        <v>438</v>
      </c>
      <c r="K6" s="146" t="s">
        <v>474</v>
      </c>
      <c r="L6" s="146" t="s">
        <v>59</v>
      </c>
      <c r="M6" s="147" t="s">
        <v>57</v>
      </c>
    </row>
    <row r="7" spans="1:13">
      <c r="A7" s="148" t="s">
        <v>201</v>
      </c>
      <c r="B7" s="149">
        <v>32321199</v>
      </c>
      <c r="C7" s="150">
        <v>33040857</v>
      </c>
      <c r="D7" s="151">
        <v>719658</v>
      </c>
      <c r="E7" s="152">
        <v>2.2265820027282945E-2</v>
      </c>
      <c r="F7" s="153">
        <v>955293426.12</v>
      </c>
      <c r="G7" s="154">
        <v>984020446.82000005</v>
      </c>
      <c r="H7" s="155">
        <v>28727020.700000048</v>
      </c>
      <c r="I7" s="152">
        <v>3.0071410432161327E-2</v>
      </c>
      <c r="J7" s="153">
        <v>252838085.08000001</v>
      </c>
      <c r="K7" s="154">
        <v>269341802.89999998</v>
      </c>
      <c r="L7" s="155">
        <v>16503717.819999963</v>
      </c>
      <c r="M7" s="152">
        <v>6.5273860204953182E-2</v>
      </c>
    </row>
    <row r="8" spans="1:13">
      <c r="A8" s="148" t="s">
        <v>202</v>
      </c>
      <c r="B8" s="149">
        <v>9902014</v>
      </c>
      <c r="C8" s="150">
        <v>10388487</v>
      </c>
      <c r="D8" s="151">
        <v>486473</v>
      </c>
      <c r="E8" s="152">
        <v>4.9128692405403518E-2</v>
      </c>
      <c r="F8" s="153">
        <v>687466508.97000003</v>
      </c>
      <c r="G8" s="154">
        <v>754705280.96000004</v>
      </c>
      <c r="H8" s="155">
        <v>67238771.99000001</v>
      </c>
      <c r="I8" s="152">
        <v>9.7806614740754139E-2</v>
      </c>
      <c r="J8" s="153">
        <v>100364498.55</v>
      </c>
      <c r="K8" s="154">
        <v>109515183.7</v>
      </c>
      <c r="L8" s="155">
        <v>9150685.150000006</v>
      </c>
      <c r="M8" s="152">
        <v>9.1174521690468913E-2</v>
      </c>
    </row>
    <row r="9" spans="1:13">
      <c r="A9" s="148" t="s">
        <v>203</v>
      </c>
      <c r="B9" s="149">
        <v>64254428</v>
      </c>
      <c r="C9" s="150">
        <v>65309786</v>
      </c>
      <c r="D9" s="151">
        <v>1055358</v>
      </c>
      <c r="E9" s="152">
        <v>1.6424673487094088E-2</v>
      </c>
      <c r="F9" s="153">
        <v>932284191.88999999</v>
      </c>
      <c r="G9" s="154">
        <v>977776190.92999995</v>
      </c>
      <c r="H9" s="155">
        <v>45491999.039999962</v>
      </c>
      <c r="I9" s="152">
        <v>4.8796278469309895E-2</v>
      </c>
      <c r="J9" s="153">
        <v>375916379.23000002</v>
      </c>
      <c r="K9" s="154">
        <v>361508836.61000001</v>
      </c>
      <c r="L9" s="155">
        <v>-14407542.620000005</v>
      </c>
      <c r="M9" s="152">
        <v>-3.8326456137695808E-2</v>
      </c>
    </row>
    <row r="10" spans="1:13">
      <c r="A10" s="148" t="s">
        <v>204</v>
      </c>
      <c r="B10" s="149">
        <v>2884101</v>
      </c>
      <c r="C10" s="150">
        <v>2982967</v>
      </c>
      <c r="D10" s="151">
        <v>98866</v>
      </c>
      <c r="E10" s="152">
        <v>3.4279659415533681E-2</v>
      </c>
      <c r="F10" s="153">
        <v>67775547.400000006</v>
      </c>
      <c r="G10" s="154">
        <v>71143064.890000001</v>
      </c>
      <c r="H10" s="155">
        <v>3367517.4899999946</v>
      </c>
      <c r="I10" s="152">
        <v>4.9686319316987193E-2</v>
      </c>
      <c r="J10" s="153">
        <v>27047729.52</v>
      </c>
      <c r="K10" s="154">
        <v>29029720.420000002</v>
      </c>
      <c r="L10" s="155">
        <v>1981990.9000000022</v>
      </c>
      <c r="M10" s="152">
        <v>7.3277533278142792E-2</v>
      </c>
    </row>
    <row r="11" spans="1:13" ht="29">
      <c r="A11" s="148" t="s">
        <v>205</v>
      </c>
      <c r="B11" s="149">
        <v>3974563</v>
      </c>
      <c r="C11" s="150">
        <v>4148639</v>
      </c>
      <c r="D11" s="151">
        <v>174076</v>
      </c>
      <c r="E11" s="152">
        <v>4.3797519375085914E-2</v>
      </c>
      <c r="F11" s="153">
        <v>239636955.78</v>
      </c>
      <c r="G11" s="154">
        <v>246636991.91999999</v>
      </c>
      <c r="H11" s="155">
        <v>7000036.1399999857</v>
      </c>
      <c r="I11" s="152">
        <v>2.9211004276095132E-2</v>
      </c>
      <c r="J11" s="153">
        <v>38204479.600000001</v>
      </c>
      <c r="K11" s="154">
        <v>39692646.25</v>
      </c>
      <c r="L11" s="155">
        <v>1488166.6499999985</v>
      </c>
      <c r="M11" s="152">
        <v>3.8952674282729971E-2</v>
      </c>
    </row>
    <row r="12" spans="1:13" ht="29">
      <c r="A12" s="148" t="s">
        <v>206</v>
      </c>
      <c r="B12" s="149">
        <v>3564227</v>
      </c>
      <c r="C12" s="150">
        <v>3615132</v>
      </c>
      <c r="D12" s="151">
        <v>50905</v>
      </c>
      <c r="E12" s="152">
        <v>1.4282199197750423E-2</v>
      </c>
      <c r="F12" s="153">
        <v>169662293.11000001</v>
      </c>
      <c r="G12" s="154">
        <v>180680697.49000001</v>
      </c>
      <c r="H12" s="155">
        <v>11018404.379999995</v>
      </c>
      <c r="I12" s="152">
        <v>6.4943153708621804E-2</v>
      </c>
      <c r="J12" s="153">
        <v>22920233.66</v>
      </c>
      <c r="K12" s="154">
        <v>23355097.550000001</v>
      </c>
      <c r="L12" s="155">
        <v>434863.8900000006</v>
      </c>
      <c r="M12" s="152">
        <v>1.8972925688751419E-2</v>
      </c>
    </row>
    <row r="13" spans="1:13">
      <c r="A13" s="148" t="s">
        <v>207</v>
      </c>
      <c r="B13" s="149">
        <v>12680243</v>
      </c>
      <c r="C13" s="150">
        <v>11979502</v>
      </c>
      <c r="D13" s="151">
        <v>-700741</v>
      </c>
      <c r="E13" s="152">
        <v>-5.5262426753178162E-2</v>
      </c>
      <c r="F13" s="153">
        <v>1228744759.54</v>
      </c>
      <c r="G13" s="154">
        <v>983965279.50999999</v>
      </c>
      <c r="H13" s="155">
        <v>-244779480.02999997</v>
      </c>
      <c r="I13" s="152">
        <v>-0.19921100629689525</v>
      </c>
      <c r="J13" s="153">
        <v>84915312.010000005</v>
      </c>
      <c r="K13" s="154">
        <v>81964419.590000004</v>
      </c>
      <c r="L13" s="155">
        <v>-2950892.4200000018</v>
      </c>
      <c r="M13" s="152">
        <v>-3.4751004855902656E-2</v>
      </c>
    </row>
    <row r="14" spans="1:13" ht="29">
      <c r="A14" s="148" t="s">
        <v>208</v>
      </c>
      <c r="B14" s="149">
        <v>4182152</v>
      </c>
      <c r="C14" s="150">
        <v>4510311</v>
      </c>
      <c r="D14" s="151">
        <v>328159</v>
      </c>
      <c r="E14" s="152">
        <v>7.8466540670927287E-2</v>
      </c>
      <c r="F14" s="153">
        <v>4385490769.1499996</v>
      </c>
      <c r="G14" s="154">
        <v>5020106990.9700003</v>
      </c>
      <c r="H14" s="155">
        <v>634616221.82000065</v>
      </c>
      <c r="I14" s="152">
        <v>0.14470814219568018</v>
      </c>
      <c r="J14" s="153">
        <v>63215434.590000004</v>
      </c>
      <c r="K14" s="154">
        <v>70691863.840000004</v>
      </c>
      <c r="L14" s="155">
        <v>7476429.25</v>
      </c>
      <c r="M14" s="152">
        <v>0.118269047717386</v>
      </c>
    </row>
    <row r="15" spans="1:13">
      <c r="A15" s="148" t="s">
        <v>209</v>
      </c>
      <c r="B15" s="149">
        <v>6901661</v>
      </c>
      <c r="C15" s="150">
        <v>6851278</v>
      </c>
      <c r="D15" s="151">
        <v>-50383</v>
      </c>
      <c r="E15" s="152">
        <v>-7.3001267376070489E-3</v>
      </c>
      <c r="F15" s="153">
        <v>421045500.32999998</v>
      </c>
      <c r="G15" s="154">
        <v>438797042.68000001</v>
      </c>
      <c r="H15" s="155">
        <v>17751542.350000024</v>
      </c>
      <c r="I15" s="152">
        <v>4.2160627143828844E-2</v>
      </c>
      <c r="J15" s="153">
        <v>44022139.159999996</v>
      </c>
      <c r="K15" s="154">
        <v>44877850.810000002</v>
      </c>
      <c r="L15" s="155">
        <v>855711.65000000596</v>
      </c>
      <c r="M15" s="152">
        <v>1.9438211461962229E-2</v>
      </c>
    </row>
    <row r="16" spans="1:13">
      <c r="A16" s="148" t="s">
        <v>210</v>
      </c>
      <c r="B16" s="149">
        <v>45155419</v>
      </c>
      <c r="C16" s="150">
        <v>45444822</v>
      </c>
      <c r="D16" s="151">
        <v>289403</v>
      </c>
      <c r="E16" s="152">
        <v>6.4090425115974625E-3</v>
      </c>
      <c r="F16" s="153">
        <v>1223269311.8499999</v>
      </c>
      <c r="G16" s="154">
        <v>1231269627.3099999</v>
      </c>
      <c r="H16" s="155">
        <v>8000315.4600000381</v>
      </c>
      <c r="I16" s="152">
        <v>6.5401096737240927E-3</v>
      </c>
      <c r="J16" s="153">
        <v>296021497.63999999</v>
      </c>
      <c r="K16" s="154">
        <v>291025494.41000003</v>
      </c>
      <c r="L16" s="155">
        <v>-4996003.2299999595</v>
      </c>
      <c r="M16" s="152">
        <v>-1.6877163550046426E-2</v>
      </c>
    </row>
    <row r="17" spans="1:13" ht="29">
      <c r="A17" s="148" t="s">
        <v>211</v>
      </c>
      <c r="B17" s="149">
        <v>77366</v>
      </c>
      <c r="C17" s="150">
        <v>72937</v>
      </c>
      <c r="D17" s="151">
        <v>-4429</v>
      </c>
      <c r="E17" s="152">
        <v>-5.7247369645580748E-2</v>
      </c>
      <c r="F17" s="153">
        <v>2548855.2000000002</v>
      </c>
      <c r="G17" s="154">
        <v>2790722.23</v>
      </c>
      <c r="H17" s="155">
        <v>241867.0299999998</v>
      </c>
      <c r="I17" s="152">
        <v>9.4892416799510437E-2</v>
      </c>
      <c r="J17" s="153">
        <v>630156.28</v>
      </c>
      <c r="K17" s="154">
        <v>578729.19999999995</v>
      </c>
      <c r="L17" s="155">
        <v>-51427.080000000075</v>
      </c>
      <c r="M17" s="152">
        <v>-8.1610041242467735E-2</v>
      </c>
    </row>
    <row r="18" spans="1:13">
      <c r="A18" s="148" t="s">
        <v>212</v>
      </c>
      <c r="B18" s="149">
        <v>11575975</v>
      </c>
      <c r="C18" s="150">
        <v>12396771</v>
      </c>
      <c r="D18" s="151">
        <v>820796</v>
      </c>
      <c r="E18" s="152">
        <v>7.0905128941622708E-2</v>
      </c>
      <c r="F18" s="153">
        <v>647093320.63999999</v>
      </c>
      <c r="G18" s="154">
        <v>821783348.30999994</v>
      </c>
      <c r="H18" s="155">
        <v>174690027.66999996</v>
      </c>
      <c r="I18" s="152">
        <v>0.26996110467841783</v>
      </c>
      <c r="J18" s="153">
        <v>133023272.95</v>
      </c>
      <c r="K18" s="154">
        <v>151513440.56</v>
      </c>
      <c r="L18" s="155">
        <v>18490167.609999999</v>
      </c>
      <c r="M18" s="152">
        <v>0.13899949384759136</v>
      </c>
    </row>
    <row r="19" spans="1:13">
      <c r="A19" s="148" t="s">
        <v>213</v>
      </c>
      <c r="B19" s="149">
        <v>7309502</v>
      </c>
      <c r="C19" s="150">
        <v>7408131</v>
      </c>
      <c r="D19" s="151">
        <v>98629</v>
      </c>
      <c r="E19" s="152">
        <v>1.349325850105787E-2</v>
      </c>
      <c r="F19" s="153">
        <v>655985304.58000004</v>
      </c>
      <c r="G19" s="154">
        <v>710537866.55999994</v>
      </c>
      <c r="H19" s="155">
        <v>54552561.9799999</v>
      </c>
      <c r="I19" s="152">
        <v>8.3161256203639455E-2</v>
      </c>
      <c r="J19" s="153">
        <v>41409608.549999997</v>
      </c>
      <c r="K19" s="154">
        <v>42338915.590000004</v>
      </c>
      <c r="L19" s="155">
        <v>929307.04000000656</v>
      </c>
      <c r="M19" s="152">
        <v>2.2441821416348651E-2</v>
      </c>
    </row>
    <row r="20" spans="1:13">
      <c r="A20" s="148" t="s">
        <v>214</v>
      </c>
      <c r="B20" s="149">
        <v>197684</v>
      </c>
      <c r="C20" s="150">
        <v>194230</v>
      </c>
      <c r="D20" s="151">
        <v>-3454</v>
      </c>
      <c r="E20" s="152">
        <v>-1.7472329576495804E-2</v>
      </c>
      <c r="F20" s="153">
        <v>77581200.120000005</v>
      </c>
      <c r="G20" s="154">
        <v>78550229.019999996</v>
      </c>
      <c r="H20" s="155">
        <v>969028.89999999106</v>
      </c>
      <c r="I20" s="152">
        <v>1.2490511857268682E-2</v>
      </c>
      <c r="J20" s="153">
        <v>3388703.24</v>
      </c>
      <c r="K20" s="154">
        <v>3554243.91</v>
      </c>
      <c r="L20" s="155">
        <v>165540.66999999993</v>
      </c>
      <c r="M20" s="152">
        <v>4.8850742681144199E-2</v>
      </c>
    </row>
    <row r="21" spans="1:13">
      <c r="A21" s="148" t="s">
        <v>60</v>
      </c>
      <c r="B21" s="149">
        <v>134978</v>
      </c>
      <c r="C21" s="150">
        <v>125822</v>
      </c>
      <c r="D21" s="151">
        <v>-9156</v>
      </c>
      <c r="E21" s="152">
        <v>-6.7833276533953657E-2</v>
      </c>
      <c r="F21" s="153">
        <v>4425565.71</v>
      </c>
      <c r="G21" s="154">
        <v>4337204.66</v>
      </c>
      <c r="H21" s="155">
        <v>-88361.049999999814</v>
      </c>
      <c r="I21" s="152">
        <v>-1.9966046329475851E-2</v>
      </c>
      <c r="J21" s="153">
        <v>918437.85</v>
      </c>
      <c r="K21" s="154">
        <v>848544.2</v>
      </c>
      <c r="L21" s="155">
        <v>-69893.650000000023</v>
      </c>
      <c r="M21" s="152">
        <v>-7.6100576647619711E-2</v>
      </c>
    </row>
    <row r="22" spans="1:13" ht="15" thickBot="1">
      <c r="A22" s="156" t="s">
        <v>61</v>
      </c>
      <c r="B22" s="157">
        <v>205115512</v>
      </c>
      <c r="C22" s="158">
        <v>208469672</v>
      </c>
      <c r="D22" s="159">
        <v>3354160</v>
      </c>
      <c r="E22" s="160">
        <v>1.6352541878938975E-2</v>
      </c>
      <c r="F22" s="161">
        <v>11698303510.389999</v>
      </c>
      <c r="G22" s="162">
        <v>12507100984.26</v>
      </c>
      <c r="H22" s="163">
        <v>808797473.87000084</v>
      </c>
      <c r="I22" s="160">
        <v>6.9138014170315953E-2</v>
      </c>
      <c r="J22" s="161">
        <v>1484835967.9099998</v>
      </c>
      <c r="K22" s="162">
        <v>1519836789.5400002</v>
      </c>
      <c r="L22" s="163">
        <v>35000821.630000353</v>
      </c>
      <c r="M22" s="160">
        <v>2.357218062225841E-2</v>
      </c>
    </row>
    <row r="23" spans="1:13" ht="15" thickBot="1">
      <c r="A23" s="164"/>
      <c r="B23" s="165"/>
      <c r="C23" s="165"/>
      <c r="D23" s="165"/>
      <c r="E23" s="165"/>
      <c r="F23" s="165"/>
      <c r="G23" s="165"/>
      <c r="H23" s="165"/>
      <c r="I23" s="165"/>
    </row>
    <row r="24" spans="1:13">
      <c r="A24" s="616" t="s">
        <v>55</v>
      </c>
      <c r="B24" s="613" t="s">
        <v>38</v>
      </c>
      <c r="C24" s="614"/>
      <c r="D24" s="614"/>
      <c r="E24" s="615"/>
      <c r="F24" s="613" t="s">
        <v>426</v>
      </c>
      <c r="G24" s="614"/>
      <c r="H24" s="614"/>
      <c r="I24" s="615"/>
    </row>
    <row r="25" spans="1:13" ht="29">
      <c r="A25" s="617"/>
      <c r="B25" s="446" t="s">
        <v>438</v>
      </c>
      <c r="C25" s="146" t="s">
        <v>474</v>
      </c>
      <c r="D25" s="146" t="s">
        <v>62</v>
      </c>
      <c r="E25" s="147" t="s">
        <v>57</v>
      </c>
      <c r="F25" s="446" t="s">
        <v>438</v>
      </c>
      <c r="G25" s="146" t="s">
        <v>474</v>
      </c>
      <c r="H25" s="146" t="s">
        <v>63</v>
      </c>
      <c r="I25" s="147" t="s">
        <v>57</v>
      </c>
    </row>
    <row r="26" spans="1:13">
      <c r="A26" s="148" t="s">
        <v>201</v>
      </c>
      <c r="B26" s="153">
        <v>1208131511.2</v>
      </c>
      <c r="C26" s="154">
        <v>1253362249.72</v>
      </c>
      <c r="D26" s="155">
        <v>45230738.519999981</v>
      </c>
      <c r="E26" s="152">
        <v>3.7438588515147364E-2</v>
      </c>
      <c r="F26" s="166">
        <v>37.380000000000003</v>
      </c>
      <c r="G26" s="167">
        <v>37.93</v>
      </c>
      <c r="H26" s="168">
        <v>0.54999999999999716</v>
      </c>
      <c r="I26" s="152">
        <v>1.4713750668806869E-2</v>
      </c>
    </row>
    <row r="27" spans="1:13">
      <c r="A27" s="148" t="s">
        <v>202</v>
      </c>
      <c r="B27" s="153">
        <v>787831007.51999998</v>
      </c>
      <c r="C27" s="154">
        <v>864220464.65999997</v>
      </c>
      <c r="D27" s="155">
        <v>76389457.139999986</v>
      </c>
      <c r="E27" s="152">
        <v>9.6961729623292081E-2</v>
      </c>
      <c r="F27" s="166">
        <v>79.56</v>
      </c>
      <c r="G27" s="167">
        <v>83.19</v>
      </c>
      <c r="H27" s="168">
        <v>3.6299999999999955</v>
      </c>
      <c r="I27" s="152">
        <v>4.5625942684766052E-2</v>
      </c>
    </row>
    <row r="28" spans="1:13">
      <c r="A28" s="148" t="s">
        <v>203</v>
      </c>
      <c r="B28" s="153">
        <v>1308200571.1199999</v>
      </c>
      <c r="C28" s="154">
        <v>1339285027.54</v>
      </c>
      <c r="D28" s="155">
        <v>31084456.420000076</v>
      </c>
      <c r="E28" s="152">
        <v>2.3761231348024436E-2</v>
      </c>
      <c r="F28" s="166">
        <v>20.36</v>
      </c>
      <c r="G28" s="167">
        <v>20.51</v>
      </c>
      <c r="H28" s="168">
        <v>0.15000000000000213</v>
      </c>
      <c r="I28" s="152">
        <v>7.3673870333990088E-3</v>
      </c>
    </row>
    <row r="29" spans="1:13">
      <c r="A29" s="148" t="s">
        <v>204</v>
      </c>
      <c r="B29" s="153">
        <v>94823276.920000002</v>
      </c>
      <c r="C29" s="154">
        <v>100172785.31</v>
      </c>
      <c r="D29" s="155">
        <v>5349508.3900000006</v>
      </c>
      <c r="E29" s="152">
        <v>5.6415561281574877E-2</v>
      </c>
      <c r="F29" s="166">
        <v>32.880000000000003</v>
      </c>
      <c r="G29" s="167">
        <v>33.58</v>
      </c>
      <c r="H29" s="168">
        <v>0.69999999999999574</v>
      </c>
      <c r="I29" s="152">
        <v>2.1289537712895212E-2</v>
      </c>
    </row>
    <row r="30" spans="1:13" ht="29">
      <c r="A30" s="148" t="s">
        <v>205</v>
      </c>
      <c r="B30" s="153">
        <v>277841435.38</v>
      </c>
      <c r="C30" s="154">
        <v>286329638.17000002</v>
      </c>
      <c r="D30" s="155">
        <v>8488202.7900000215</v>
      </c>
      <c r="E30" s="152">
        <v>3.0550528859710324E-2</v>
      </c>
      <c r="F30" s="166">
        <v>69.900000000000006</v>
      </c>
      <c r="G30" s="167">
        <v>69.02</v>
      </c>
      <c r="H30" s="168">
        <v>-0.88000000000000966</v>
      </c>
      <c r="I30" s="152">
        <v>-1.2589413447782638E-2</v>
      </c>
    </row>
    <row r="31" spans="1:13" ht="29">
      <c r="A31" s="148" t="s">
        <v>206</v>
      </c>
      <c r="B31" s="153">
        <v>192582526.77000001</v>
      </c>
      <c r="C31" s="154">
        <v>204035795.03999999</v>
      </c>
      <c r="D31" s="155">
        <v>11453268.269999981</v>
      </c>
      <c r="E31" s="152">
        <v>5.9472001235493899E-2</v>
      </c>
      <c r="F31" s="166">
        <v>54.03</v>
      </c>
      <c r="G31" s="167">
        <v>56.44</v>
      </c>
      <c r="H31" s="168">
        <v>2.4099999999999966</v>
      </c>
      <c r="I31" s="152">
        <v>4.4604849157875215E-2</v>
      </c>
    </row>
    <row r="32" spans="1:13">
      <c r="A32" s="148" t="s">
        <v>207</v>
      </c>
      <c r="B32" s="153">
        <v>1313660071.55</v>
      </c>
      <c r="C32" s="154">
        <v>1065929699.1</v>
      </c>
      <c r="D32" s="155">
        <v>-247730372.44999993</v>
      </c>
      <c r="E32" s="152">
        <v>-0.18858027111815956</v>
      </c>
      <c r="F32" s="166">
        <v>103.6</v>
      </c>
      <c r="G32" s="167">
        <v>88.98</v>
      </c>
      <c r="H32" s="168">
        <v>-14.61999999999999</v>
      </c>
      <c r="I32" s="152">
        <v>-0.14111969111969103</v>
      </c>
    </row>
    <row r="33" spans="1:9" ht="29">
      <c r="A33" s="148" t="s">
        <v>208</v>
      </c>
      <c r="B33" s="153">
        <v>4448706203.7399998</v>
      </c>
      <c r="C33" s="154">
        <v>5090798854.8100004</v>
      </c>
      <c r="D33" s="155">
        <v>642092651.07000065</v>
      </c>
      <c r="E33" s="152">
        <v>0.14433244670780843</v>
      </c>
      <c r="F33" s="166">
        <v>1063.74</v>
      </c>
      <c r="G33" s="167">
        <v>1128.7</v>
      </c>
      <c r="H33" s="168">
        <v>64.960000000000036</v>
      </c>
      <c r="I33" s="152">
        <v>6.1067554101566168E-2</v>
      </c>
    </row>
    <row r="34" spans="1:9">
      <c r="A34" s="148" t="s">
        <v>209</v>
      </c>
      <c r="B34" s="153">
        <v>465067639.49000001</v>
      </c>
      <c r="C34" s="154">
        <v>483674893.49000001</v>
      </c>
      <c r="D34" s="155">
        <v>18607254</v>
      </c>
      <c r="E34" s="152">
        <v>4.0009780126617711E-2</v>
      </c>
      <c r="F34" s="166">
        <v>67.38</v>
      </c>
      <c r="G34" s="167">
        <v>70.599999999999994</v>
      </c>
      <c r="H34" s="168">
        <v>3.2199999999999989</v>
      </c>
      <c r="I34" s="152">
        <v>4.7788661323834969E-2</v>
      </c>
    </row>
    <row r="35" spans="1:9">
      <c r="A35" s="148" t="s">
        <v>210</v>
      </c>
      <c r="B35" s="153">
        <v>1519290809.49</v>
      </c>
      <c r="C35" s="154">
        <v>1522295121.72</v>
      </c>
      <c r="D35" s="155">
        <v>3004312.2300000191</v>
      </c>
      <c r="E35" s="152">
        <v>1.9774438252597726E-3</v>
      </c>
      <c r="F35" s="166">
        <v>33.65</v>
      </c>
      <c r="G35" s="167">
        <v>33.5</v>
      </c>
      <c r="H35" s="168">
        <v>-0.14999999999999858</v>
      </c>
      <c r="I35" s="152">
        <v>-4.4576523031203408E-3</v>
      </c>
    </row>
    <row r="36" spans="1:9" ht="29">
      <c r="A36" s="148" t="s">
        <v>211</v>
      </c>
      <c r="B36" s="153">
        <v>3179011.48</v>
      </c>
      <c r="C36" s="154">
        <v>3369451.43</v>
      </c>
      <c r="D36" s="155">
        <v>190439.95000000019</v>
      </c>
      <c r="E36" s="152">
        <v>5.9905398642976948E-2</v>
      </c>
      <c r="F36" s="166">
        <v>41.09</v>
      </c>
      <c r="G36" s="167">
        <v>46.2</v>
      </c>
      <c r="H36" s="168">
        <v>5.1099999999999994</v>
      </c>
      <c r="I36" s="152">
        <v>0.12436115843270867</v>
      </c>
    </row>
    <row r="37" spans="1:9">
      <c r="A37" s="148" t="s">
        <v>212</v>
      </c>
      <c r="B37" s="153">
        <v>780116593.59000003</v>
      </c>
      <c r="C37" s="154">
        <v>973296788.87</v>
      </c>
      <c r="D37" s="155">
        <v>193180195.27999997</v>
      </c>
      <c r="E37" s="152">
        <v>0.24762990156510911</v>
      </c>
      <c r="F37" s="166">
        <v>67.39</v>
      </c>
      <c r="G37" s="167">
        <v>78.510000000000005</v>
      </c>
      <c r="H37" s="168">
        <v>11.120000000000005</v>
      </c>
      <c r="I37" s="152">
        <v>0.16500964534797458</v>
      </c>
    </row>
    <row r="38" spans="1:9">
      <c r="A38" s="148" t="s">
        <v>213</v>
      </c>
      <c r="B38" s="153">
        <v>697394913.13</v>
      </c>
      <c r="C38" s="154">
        <v>752876782.14999998</v>
      </c>
      <c r="D38" s="155">
        <v>55481869.019999981</v>
      </c>
      <c r="E38" s="152">
        <v>7.9555884299456814E-2</v>
      </c>
      <c r="F38" s="166">
        <v>95.41</v>
      </c>
      <c r="G38" s="167">
        <v>101.63</v>
      </c>
      <c r="H38" s="168">
        <v>6.2199999999999989</v>
      </c>
      <c r="I38" s="152">
        <v>6.5192327848234033E-2</v>
      </c>
    </row>
    <row r="39" spans="1:9">
      <c r="A39" s="148" t="s">
        <v>214</v>
      </c>
      <c r="B39" s="153">
        <v>80969903.359999999</v>
      </c>
      <c r="C39" s="154">
        <v>82104472.930000007</v>
      </c>
      <c r="D39" s="155">
        <v>1134569.5700000077</v>
      </c>
      <c r="E39" s="152">
        <v>1.4012238164044843E-2</v>
      </c>
      <c r="F39" s="166">
        <v>409.59</v>
      </c>
      <c r="G39" s="167">
        <v>422.72</v>
      </c>
      <c r="H39" s="168">
        <v>13.130000000000052</v>
      </c>
      <c r="I39" s="152">
        <v>3.2056446690593265E-2</v>
      </c>
    </row>
    <row r="40" spans="1:9">
      <c r="A40" s="148" t="s">
        <v>60</v>
      </c>
      <c r="B40" s="153">
        <v>5344003.5599999996</v>
      </c>
      <c r="C40" s="154">
        <v>5185748.8600000003</v>
      </c>
      <c r="D40" s="155">
        <v>-158254.69999999925</v>
      </c>
      <c r="E40" s="152">
        <v>-2.9613509464054166E-2</v>
      </c>
      <c r="F40" s="166">
        <v>39.590000000000003</v>
      </c>
      <c r="G40" s="167">
        <v>41.21</v>
      </c>
      <c r="H40" s="168">
        <v>1.6199999999999974</v>
      </c>
      <c r="I40" s="152">
        <v>4.0919424096994117E-2</v>
      </c>
    </row>
    <row r="41" spans="1:9" ht="15" thickBot="1">
      <c r="A41" s="156" t="s">
        <v>61</v>
      </c>
      <c r="B41" s="161">
        <v>13183139478.299999</v>
      </c>
      <c r="C41" s="162">
        <v>14026937773.800001</v>
      </c>
      <c r="D41" s="163">
        <v>843798295.50000191</v>
      </c>
      <c r="E41" s="160">
        <v>6.4005868775713903E-2</v>
      </c>
      <c r="F41" s="169">
        <v>64.27178203031275</v>
      </c>
      <c r="G41" s="169">
        <v>67.285268112284456</v>
      </c>
      <c r="H41" s="170">
        <v>3.0134860819717062</v>
      </c>
      <c r="I41" s="160">
        <v>4.688661161675034E-2</v>
      </c>
    </row>
    <row r="44" spans="1:9">
      <c r="A44" s="91" t="s">
        <v>464</v>
      </c>
    </row>
    <row r="45" spans="1:9">
      <c r="A45" s="91" t="s">
        <v>198</v>
      </c>
    </row>
    <row r="46" spans="1:9">
      <c r="A46" s="91" t="s">
        <v>197</v>
      </c>
    </row>
    <row r="47" spans="1:9">
      <c r="A47" t="s">
        <v>415</v>
      </c>
    </row>
  </sheetData>
  <mergeCells count="7">
    <mergeCell ref="A5:A6"/>
    <mergeCell ref="B5:E5"/>
    <mergeCell ref="F5:I5"/>
    <mergeCell ref="J5:M5"/>
    <mergeCell ref="A24:A25"/>
    <mergeCell ref="B24:E24"/>
    <mergeCell ref="F24:I24"/>
  </mergeCells>
  <pageMargins left="0.70866141732283472" right="0.70866141732283472" top="0.74803149606299213" bottom="0.35433070866141736" header="0.31496062992125984" footer="0.31496062992125984"/>
  <pageSetup paperSize="9" scale="61" orientation="landscape" horizontalDpi="1200" verticalDpi="1200" r:id="rId1"/>
  <headerFooter>
    <oddHeader>&amp;CPBS Expenditure and Prescriptions 2019-20</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6"/>
  <sheetViews>
    <sheetView showGridLines="0" zoomScaleNormal="100" workbookViewId="0"/>
  </sheetViews>
  <sheetFormatPr defaultRowHeight="14.5"/>
  <cols>
    <col min="1" max="1" width="6.453125" customWidth="1"/>
    <col min="2" max="2" width="27.81640625" customWidth="1"/>
    <col min="3" max="3" width="13.7265625" customWidth="1"/>
    <col min="4" max="4" width="16.54296875" bestFit="1" customWidth="1"/>
    <col min="5" max="5" width="15.453125" bestFit="1" customWidth="1"/>
    <col min="6" max="6" width="13.7265625" bestFit="1" customWidth="1"/>
    <col min="7" max="7" width="12" bestFit="1" customWidth="1"/>
    <col min="8" max="8" width="13.453125" customWidth="1"/>
    <col min="9" max="9" width="16.54296875" bestFit="1" customWidth="1"/>
    <col min="10" max="10" width="15.453125" bestFit="1" customWidth="1"/>
    <col min="11" max="11" width="13.7265625" bestFit="1" customWidth="1"/>
    <col min="12" max="12" width="11.81640625" bestFit="1" customWidth="1"/>
    <col min="13" max="13" width="14.54296875" customWidth="1"/>
    <col min="14" max="14" width="17.54296875" customWidth="1"/>
  </cols>
  <sheetData>
    <row r="1" spans="1:14">
      <c r="A1" s="171"/>
    </row>
    <row r="2" spans="1:14">
      <c r="A2" s="172" t="s">
        <v>509</v>
      </c>
    </row>
    <row r="3" spans="1:14">
      <c r="A3" t="s">
        <v>416</v>
      </c>
    </row>
    <row r="4" spans="1:14" ht="15" thickBot="1"/>
    <row r="5" spans="1:14" ht="15" thickBot="1">
      <c r="A5" s="172"/>
      <c r="B5" s="172"/>
      <c r="C5" s="618" t="s">
        <v>438</v>
      </c>
      <c r="D5" s="619"/>
      <c r="E5" s="619"/>
      <c r="F5" s="619"/>
      <c r="G5" s="620"/>
      <c r="H5" s="621" t="s">
        <v>474</v>
      </c>
      <c r="I5" s="622"/>
      <c r="J5" s="622"/>
      <c r="K5" s="622"/>
      <c r="L5" s="622"/>
      <c r="M5" s="623" t="s">
        <v>31</v>
      </c>
      <c r="N5" s="625" t="s">
        <v>32</v>
      </c>
    </row>
    <row r="6" spans="1:14" ht="43.5">
      <c r="A6" s="173" t="s">
        <v>51</v>
      </c>
      <c r="B6" s="174" t="s">
        <v>52</v>
      </c>
      <c r="C6" s="175" t="s">
        <v>44</v>
      </c>
      <c r="D6" s="176" t="s">
        <v>33</v>
      </c>
      <c r="E6" s="176" t="s">
        <v>56</v>
      </c>
      <c r="F6" s="176" t="s">
        <v>38</v>
      </c>
      <c r="G6" s="177" t="s">
        <v>39</v>
      </c>
      <c r="H6" s="175" t="s">
        <v>44</v>
      </c>
      <c r="I6" s="176" t="s">
        <v>33</v>
      </c>
      <c r="J6" s="176" t="s">
        <v>56</v>
      </c>
      <c r="K6" s="176" t="s">
        <v>38</v>
      </c>
      <c r="L6" s="178" t="s">
        <v>39</v>
      </c>
      <c r="M6" s="624"/>
      <c r="N6" s="626"/>
    </row>
    <row r="7" spans="1:14">
      <c r="A7" s="470">
        <v>1</v>
      </c>
      <c r="B7" s="179" t="s">
        <v>543</v>
      </c>
      <c r="C7" s="149">
        <v>24810</v>
      </c>
      <c r="D7" s="154">
        <v>212942681.19999999</v>
      </c>
      <c r="E7" s="154">
        <v>116609.7</v>
      </c>
      <c r="F7" s="154">
        <v>213059290.90000001</v>
      </c>
      <c r="G7" s="180">
        <v>8587.64</v>
      </c>
      <c r="H7" s="149">
        <v>37568</v>
      </c>
      <c r="I7" s="154">
        <v>331481923.88</v>
      </c>
      <c r="J7" s="154">
        <v>166331.1</v>
      </c>
      <c r="K7" s="154">
        <v>331648254.98000002</v>
      </c>
      <c r="L7" s="180">
        <v>8827.9500000000007</v>
      </c>
      <c r="M7" s="181">
        <v>118539242.68000001</v>
      </c>
      <c r="N7" s="182">
        <v>0.55669999999999997</v>
      </c>
    </row>
    <row r="8" spans="1:14">
      <c r="A8" s="470">
        <v>2</v>
      </c>
      <c r="B8" s="179" t="s">
        <v>542</v>
      </c>
      <c r="C8" s="149">
        <v>52202</v>
      </c>
      <c r="D8" s="154">
        <v>258736971.94999999</v>
      </c>
      <c r="E8" s="154">
        <v>206692.87</v>
      </c>
      <c r="F8" s="154">
        <v>258943664.81999999</v>
      </c>
      <c r="G8" s="180">
        <v>4960.42</v>
      </c>
      <c r="H8" s="149">
        <v>50323</v>
      </c>
      <c r="I8" s="154">
        <v>333970002.19</v>
      </c>
      <c r="J8" s="154">
        <v>236244.4</v>
      </c>
      <c r="K8" s="154">
        <v>334206246.58999997</v>
      </c>
      <c r="L8" s="180">
        <v>6641.22</v>
      </c>
      <c r="M8" s="183">
        <v>75233030.239999995</v>
      </c>
      <c r="N8" s="184">
        <v>0.2908</v>
      </c>
    </row>
    <row r="9" spans="1:14" ht="30" customHeight="1">
      <c r="A9" s="470">
        <v>3</v>
      </c>
      <c r="B9" s="179" t="s">
        <v>755</v>
      </c>
      <c r="C9" s="149">
        <v>7440</v>
      </c>
      <c r="D9" s="154">
        <v>13062741.359999999</v>
      </c>
      <c r="E9" s="154">
        <v>221906.1</v>
      </c>
      <c r="F9" s="154">
        <v>13284647.460000001</v>
      </c>
      <c r="G9" s="180">
        <v>1785.57</v>
      </c>
      <c r="H9" s="149">
        <v>41963</v>
      </c>
      <c r="I9" s="154">
        <v>74147901.069999993</v>
      </c>
      <c r="J9" s="154">
        <v>1245984.1000000001</v>
      </c>
      <c r="K9" s="154">
        <v>75393885.170000002</v>
      </c>
      <c r="L9" s="180">
        <v>1796.68</v>
      </c>
      <c r="M9" s="183">
        <v>61085159.710000001</v>
      </c>
      <c r="N9" s="184">
        <v>4.6763000000000003</v>
      </c>
    </row>
    <row r="10" spans="1:14">
      <c r="A10" s="470">
        <v>4</v>
      </c>
      <c r="B10" s="179" t="s">
        <v>552</v>
      </c>
      <c r="C10" s="149">
        <v>5595</v>
      </c>
      <c r="D10" s="154">
        <v>104787685.31</v>
      </c>
      <c r="E10" s="154">
        <v>75177.570000000007</v>
      </c>
      <c r="F10" s="154">
        <v>104862862.88</v>
      </c>
      <c r="G10" s="180">
        <v>18742.25</v>
      </c>
      <c r="H10" s="149">
        <v>8607</v>
      </c>
      <c r="I10" s="154">
        <v>159493461.36000001</v>
      </c>
      <c r="J10" s="154">
        <v>117799.3</v>
      </c>
      <c r="K10" s="154">
        <v>159611260.66</v>
      </c>
      <c r="L10" s="180">
        <v>18544.349999999999</v>
      </c>
      <c r="M10" s="183">
        <v>54705776.049999997</v>
      </c>
      <c r="N10" s="184">
        <v>0.52210000000000001</v>
      </c>
    </row>
    <row r="11" spans="1:14">
      <c r="A11" s="470">
        <v>5</v>
      </c>
      <c r="B11" s="179" t="s">
        <v>639</v>
      </c>
      <c r="C11" s="149">
        <v>602</v>
      </c>
      <c r="D11" s="154">
        <v>2566032.79</v>
      </c>
      <c r="E11" s="154">
        <v>13717.6</v>
      </c>
      <c r="F11" s="154">
        <v>2579750.39</v>
      </c>
      <c r="G11" s="180">
        <v>4285.3</v>
      </c>
      <c r="H11" s="149">
        <v>11319</v>
      </c>
      <c r="I11" s="154">
        <v>47717547.689999998</v>
      </c>
      <c r="J11" s="154">
        <v>239730.8</v>
      </c>
      <c r="K11" s="154">
        <v>47957278.490000002</v>
      </c>
      <c r="L11" s="180">
        <v>4236.88</v>
      </c>
      <c r="M11" s="183">
        <v>45151514.899999999</v>
      </c>
      <c r="N11" s="184">
        <v>17.595800000000001</v>
      </c>
    </row>
    <row r="12" spans="1:14">
      <c r="A12" s="470">
        <v>6</v>
      </c>
      <c r="B12" s="179" t="s">
        <v>579</v>
      </c>
      <c r="C12" s="149">
        <v>1832</v>
      </c>
      <c r="D12" s="154">
        <v>25700342.25</v>
      </c>
      <c r="E12" s="154">
        <v>38769.1</v>
      </c>
      <c r="F12" s="154">
        <v>25739111.350000001</v>
      </c>
      <c r="G12" s="180">
        <v>14049.73</v>
      </c>
      <c r="H12" s="149">
        <v>4264</v>
      </c>
      <c r="I12" s="154">
        <v>68743467.420000002</v>
      </c>
      <c r="J12" s="154">
        <v>101917.7</v>
      </c>
      <c r="K12" s="154">
        <v>68845385.120000005</v>
      </c>
      <c r="L12" s="180">
        <v>16145.73</v>
      </c>
      <c r="M12" s="183">
        <v>43043125.170000002</v>
      </c>
      <c r="N12" s="184">
        <v>1.6748000000000001</v>
      </c>
    </row>
    <row r="13" spans="1:14">
      <c r="A13" s="470">
        <v>7</v>
      </c>
      <c r="B13" s="179" t="s">
        <v>549</v>
      </c>
      <c r="C13" s="149">
        <v>2000307</v>
      </c>
      <c r="D13" s="154">
        <v>162347813.80000001</v>
      </c>
      <c r="E13" s="154">
        <v>23261091.77</v>
      </c>
      <c r="F13" s="154">
        <v>185608905.56999999</v>
      </c>
      <c r="G13" s="180">
        <v>92.79</v>
      </c>
      <c r="H13" s="149">
        <v>2480138</v>
      </c>
      <c r="I13" s="154">
        <v>201261551.28999999</v>
      </c>
      <c r="J13" s="154">
        <v>29244593.850000001</v>
      </c>
      <c r="K13" s="154">
        <v>230506145.13999999</v>
      </c>
      <c r="L13" s="180">
        <v>92.94</v>
      </c>
      <c r="M13" s="183">
        <v>38913737.490000002</v>
      </c>
      <c r="N13" s="184">
        <v>0.2397</v>
      </c>
    </row>
    <row r="14" spans="1:14">
      <c r="A14" s="470">
        <v>8</v>
      </c>
      <c r="B14" s="179" t="s">
        <v>756</v>
      </c>
      <c r="C14" s="149">
        <v>1777</v>
      </c>
      <c r="D14" s="154">
        <v>6672959.8799999999</v>
      </c>
      <c r="E14" s="154">
        <v>55611.4</v>
      </c>
      <c r="F14" s="154">
        <v>6728571.2800000003</v>
      </c>
      <c r="G14" s="180">
        <v>3786.48</v>
      </c>
      <c r="H14" s="149">
        <v>11344</v>
      </c>
      <c r="I14" s="154">
        <v>42603540.159999996</v>
      </c>
      <c r="J14" s="154">
        <v>355455</v>
      </c>
      <c r="K14" s="154">
        <v>42958995.159999996</v>
      </c>
      <c r="L14" s="180">
        <v>3786.94</v>
      </c>
      <c r="M14" s="183">
        <v>35930580.280000001</v>
      </c>
      <c r="N14" s="184">
        <v>5.3845000000000001</v>
      </c>
    </row>
    <row r="15" spans="1:14">
      <c r="A15" s="470">
        <v>9</v>
      </c>
      <c r="B15" s="179" t="s">
        <v>555</v>
      </c>
      <c r="C15" s="149">
        <v>6202</v>
      </c>
      <c r="D15" s="154">
        <v>105048591.27</v>
      </c>
      <c r="E15" s="154">
        <v>195312.37</v>
      </c>
      <c r="F15" s="154">
        <v>105243903.64</v>
      </c>
      <c r="G15" s="180">
        <v>16969.349999999999</v>
      </c>
      <c r="H15" s="149">
        <v>8133</v>
      </c>
      <c r="I15" s="154">
        <v>140315360.74000001</v>
      </c>
      <c r="J15" s="154">
        <v>261442</v>
      </c>
      <c r="K15" s="154">
        <v>140576802.74000001</v>
      </c>
      <c r="L15" s="180">
        <v>17284.740000000002</v>
      </c>
      <c r="M15" s="183">
        <v>35266769.469999999</v>
      </c>
      <c r="N15" s="184">
        <v>0.3357</v>
      </c>
    </row>
    <row r="16" spans="1:14">
      <c r="A16" s="470">
        <v>10</v>
      </c>
      <c r="B16" s="179" t="s">
        <v>541</v>
      </c>
      <c r="C16" s="149">
        <v>273373</v>
      </c>
      <c r="D16" s="154">
        <v>338542793.81999999</v>
      </c>
      <c r="E16" s="154">
        <v>4084136.1</v>
      </c>
      <c r="F16" s="154">
        <v>342626929.92000002</v>
      </c>
      <c r="G16" s="180">
        <v>1253.33</v>
      </c>
      <c r="H16" s="149">
        <v>299955</v>
      </c>
      <c r="I16" s="154">
        <v>372844440.25999999</v>
      </c>
      <c r="J16" s="154">
        <v>4562126.5</v>
      </c>
      <c r="K16" s="154">
        <v>377406566.75999999</v>
      </c>
      <c r="L16" s="180">
        <v>1258.21</v>
      </c>
      <c r="M16" s="183">
        <v>34301646.439999998</v>
      </c>
      <c r="N16" s="184">
        <v>0.1013</v>
      </c>
    </row>
    <row r="17" spans="1:14">
      <c r="A17" s="470">
        <v>11</v>
      </c>
      <c r="B17" s="179" t="s">
        <v>547</v>
      </c>
      <c r="C17" s="149">
        <v>25554</v>
      </c>
      <c r="D17" s="154">
        <v>177522843.13999999</v>
      </c>
      <c r="E17" s="154">
        <v>759539.17</v>
      </c>
      <c r="F17" s="154">
        <v>178282382.31</v>
      </c>
      <c r="G17" s="180">
        <v>6976.69</v>
      </c>
      <c r="H17" s="149">
        <v>29392</v>
      </c>
      <c r="I17" s="154">
        <v>209733381.06999999</v>
      </c>
      <c r="J17" s="154">
        <v>885599.37</v>
      </c>
      <c r="K17" s="154">
        <v>210618980.44</v>
      </c>
      <c r="L17" s="180">
        <v>7165.86</v>
      </c>
      <c r="M17" s="183">
        <v>32210537.93</v>
      </c>
      <c r="N17" s="184">
        <v>0.18140000000000001</v>
      </c>
    </row>
    <row r="18" spans="1:14">
      <c r="A18" s="470">
        <v>12</v>
      </c>
      <c r="B18" s="179" t="s">
        <v>588</v>
      </c>
      <c r="C18" s="149">
        <v>3941</v>
      </c>
      <c r="D18" s="154">
        <v>30045313.629999999</v>
      </c>
      <c r="E18" s="154">
        <v>24207.3</v>
      </c>
      <c r="F18" s="154">
        <v>30069520.93</v>
      </c>
      <c r="G18" s="180">
        <v>7629.92</v>
      </c>
      <c r="H18" s="149">
        <v>8232</v>
      </c>
      <c r="I18" s="154">
        <v>61979193.729999997</v>
      </c>
      <c r="J18" s="154">
        <v>49557.3</v>
      </c>
      <c r="K18" s="154">
        <v>62028751.030000001</v>
      </c>
      <c r="L18" s="180">
        <v>7535.08</v>
      </c>
      <c r="M18" s="183">
        <v>31933880.100000001</v>
      </c>
      <c r="N18" s="184">
        <v>1.0629</v>
      </c>
    </row>
    <row r="19" spans="1:14">
      <c r="A19" s="470">
        <v>13</v>
      </c>
      <c r="B19" s="179" t="s">
        <v>757</v>
      </c>
      <c r="C19" s="149">
        <v>153837</v>
      </c>
      <c r="D19" s="154">
        <v>17241862.309999999</v>
      </c>
      <c r="E19" s="154">
        <v>2843262.82</v>
      </c>
      <c r="F19" s="154">
        <v>20085125.129999999</v>
      </c>
      <c r="G19" s="180">
        <v>130.56</v>
      </c>
      <c r="H19" s="149">
        <v>382684</v>
      </c>
      <c r="I19" s="154">
        <v>43120176.68</v>
      </c>
      <c r="J19" s="154">
        <v>6818027.2800000003</v>
      </c>
      <c r="K19" s="154">
        <v>49938203.960000001</v>
      </c>
      <c r="L19" s="180">
        <v>130.49</v>
      </c>
      <c r="M19" s="183">
        <v>25878314.370000001</v>
      </c>
      <c r="N19" s="184">
        <v>1.5008999999999999</v>
      </c>
    </row>
    <row r="20" spans="1:14">
      <c r="A20" s="470">
        <v>14</v>
      </c>
      <c r="B20" s="179" t="s">
        <v>545</v>
      </c>
      <c r="C20" s="149">
        <v>759593</v>
      </c>
      <c r="D20" s="154">
        <v>211454191.43000001</v>
      </c>
      <c r="E20" s="154">
        <v>8968723.3599999994</v>
      </c>
      <c r="F20" s="154">
        <v>220422914.78999999</v>
      </c>
      <c r="G20" s="180">
        <v>290.19</v>
      </c>
      <c r="H20" s="149">
        <v>857062</v>
      </c>
      <c r="I20" s="154">
        <v>236822977.19999999</v>
      </c>
      <c r="J20" s="154">
        <v>10260219.880000001</v>
      </c>
      <c r="K20" s="154">
        <v>247083197.08000001</v>
      </c>
      <c r="L20" s="180">
        <v>288.29000000000002</v>
      </c>
      <c r="M20" s="183">
        <v>25368785.77</v>
      </c>
      <c r="N20" s="184">
        <v>0.12</v>
      </c>
    </row>
    <row r="21" spans="1:14">
      <c r="A21" s="470">
        <v>15</v>
      </c>
      <c r="B21" s="179" t="s">
        <v>758</v>
      </c>
      <c r="C21" s="149">
        <v>10829</v>
      </c>
      <c r="D21" s="154">
        <v>13491418.220000001</v>
      </c>
      <c r="E21" s="154">
        <v>235410.3</v>
      </c>
      <c r="F21" s="154">
        <v>13726828.52</v>
      </c>
      <c r="G21" s="180">
        <v>1267.5999999999999</v>
      </c>
      <c r="H21" s="149">
        <v>31018</v>
      </c>
      <c r="I21" s="154">
        <v>38654328.990000002</v>
      </c>
      <c r="J21" s="154">
        <v>684537.1</v>
      </c>
      <c r="K21" s="154">
        <v>39338866.090000004</v>
      </c>
      <c r="L21" s="180">
        <v>1268.26</v>
      </c>
      <c r="M21" s="183">
        <v>25162910.77</v>
      </c>
      <c r="N21" s="184">
        <v>1.8651</v>
      </c>
    </row>
    <row r="22" spans="1:14">
      <c r="A22" s="470">
        <v>16</v>
      </c>
      <c r="B22" s="179" t="s">
        <v>642</v>
      </c>
      <c r="C22" s="149">
        <v>3682</v>
      </c>
      <c r="D22" s="154">
        <v>20071086.989999998</v>
      </c>
      <c r="E22" s="154">
        <v>13781.1</v>
      </c>
      <c r="F22" s="154">
        <v>20084868.09</v>
      </c>
      <c r="G22" s="180">
        <v>5454.88</v>
      </c>
      <c r="H22" s="149">
        <v>7661</v>
      </c>
      <c r="I22" s="154">
        <v>41788504.539999999</v>
      </c>
      <c r="J22" s="154">
        <v>31277</v>
      </c>
      <c r="K22" s="154">
        <v>41819781.539999999</v>
      </c>
      <c r="L22" s="180">
        <v>5458.79</v>
      </c>
      <c r="M22" s="183">
        <v>21717417.550000001</v>
      </c>
      <c r="N22" s="184">
        <v>1.0820000000000001</v>
      </c>
    </row>
    <row r="23" spans="1:14">
      <c r="A23" s="470">
        <v>17</v>
      </c>
      <c r="B23" s="179" t="s">
        <v>551</v>
      </c>
      <c r="C23" s="149">
        <v>23777</v>
      </c>
      <c r="D23" s="154">
        <v>144798614.99000001</v>
      </c>
      <c r="E23" s="154">
        <v>369660.54</v>
      </c>
      <c r="F23" s="154">
        <v>145168275.53</v>
      </c>
      <c r="G23" s="180">
        <v>6105.41</v>
      </c>
      <c r="H23" s="149">
        <v>28133</v>
      </c>
      <c r="I23" s="154">
        <v>165780316.91</v>
      </c>
      <c r="J23" s="154">
        <v>457076.6</v>
      </c>
      <c r="K23" s="154">
        <v>166237393.50999999</v>
      </c>
      <c r="L23" s="180">
        <v>5908.98</v>
      </c>
      <c r="M23" s="183">
        <v>20981701.920000002</v>
      </c>
      <c r="N23" s="184">
        <v>0.1449</v>
      </c>
    </row>
    <row r="24" spans="1:14">
      <c r="A24" s="470">
        <v>18</v>
      </c>
      <c r="B24" s="179" t="s">
        <v>759</v>
      </c>
      <c r="C24" s="149">
        <v>2036</v>
      </c>
      <c r="D24" s="154">
        <v>6767688.6799999997</v>
      </c>
      <c r="E24" s="154">
        <v>52576.2</v>
      </c>
      <c r="F24" s="154">
        <v>6820264.8799999999</v>
      </c>
      <c r="G24" s="180">
        <v>3349.84</v>
      </c>
      <c r="H24" s="149">
        <v>8117</v>
      </c>
      <c r="I24" s="154">
        <v>27025902.469999999</v>
      </c>
      <c r="J24" s="154">
        <v>191243.2</v>
      </c>
      <c r="K24" s="154">
        <v>27217145.670000002</v>
      </c>
      <c r="L24" s="180">
        <v>3353.1</v>
      </c>
      <c r="M24" s="183">
        <v>20258213.789999999</v>
      </c>
      <c r="N24" s="184">
        <v>2.9933999999999998</v>
      </c>
    </row>
    <row r="25" spans="1:14">
      <c r="A25" s="470">
        <v>19</v>
      </c>
      <c r="B25" s="179" t="s">
        <v>586</v>
      </c>
      <c r="C25" s="149">
        <v>228875</v>
      </c>
      <c r="D25" s="154">
        <v>42354753.479999997</v>
      </c>
      <c r="E25" s="154">
        <v>3011773.97</v>
      </c>
      <c r="F25" s="154">
        <v>45366527.450000003</v>
      </c>
      <c r="G25" s="180">
        <v>198.22</v>
      </c>
      <c r="H25" s="149">
        <v>336934</v>
      </c>
      <c r="I25" s="154">
        <v>62355840.079999998</v>
      </c>
      <c r="J25" s="154">
        <v>4494350.4400000004</v>
      </c>
      <c r="K25" s="154">
        <v>66850190.520000003</v>
      </c>
      <c r="L25" s="180">
        <v>198.41</v>
      </c>
      <c r="M25" s="183">
        <v>20001086.600000001</v>
      </c>
      <c r="N25" s="184">
        <v>0.47220000000000001</v>
      </c>
    </row>
    <row r="26" spans="1:14">
      <c r="A26" s="470">
        <v>20</v>
      </c>
      <c r="B26" s="179" t="s">
        <v>760</v>
      </c>
      <c r="C26" s="149">
        <v>1216</v>
      </c>
      <c r="D26" s="154">
        <v>9914412.1799999997</v>
      </c>
      <c r="E26" s="154">
        <v>23103.599999999999</v>
      </c>
      <c r="F26" s="154">
        <v>9937515.7799999993</v>
      </c>
      <c r="G26" s="180">
        <v>8172.3</v>
      </c>
      <c r="H26" s="149">
        <v>3710</v>
      </c>
      <c r="I26" s="154">
        <v>29618301.829999998</v>
      </c>
      <c r="J26" s="154">
        <v>67888.600000000006</v>
      </c>
      <c r="K26" s="154">
        <v>29686190.43</v>
      </c>
      <c r="L26" s="180">
        <v>8001.67</v>
      </c>
      <c r="M26" s="183">
        <v>19703889.649999999</v>
      </c>
      <c r="N26" s="184">
        <v>1.9874000000000001</v>
      </c>
    </row>
    <row r="27" spans="1:14" ht="29">
      <c r="A27" s="470">
        <v>21</v>
      </c>
      <c r="B27" s="179" t="s">
        <v>761</v>
      </c>
      <c r="C27" s="149">
        <v>41301</v>
      </c>
      <c r="D27" s="154">
        <v>14444827.85</v>
      </c>
      <c r="E27" s="154">
        <v>574507.80000000005</v>
      </c>
      <c r="F27" s="154">
        <v>15019335.65</v>
      </c>
      <c r="G27" s="180">
        <v>363.66</v>
      </c>
      <c r="H27" s="149">
        <v>96063</v>
      </c>
      <c r="I27" s="154">
        <v>33785229.950000003</v>
      </c>
      <c r="J27" s="154">
        <v>1250807.3999999999</v>
      </c>
      <c r="K27" s="154">
        <v>35036037.350000001</v>
      </c>
      <c r="L27" s="180">
        <v>364.72</v>
      </c>
      <c r="M27" s="183">
        <v>19340402.100000001</v>
      </c>
      <c r="N27" s="184">
        <v>1.3389</v>
      </c>
    </row>
    <row r="28" spans="1:14">
      <c r="A28" s="470">
        <v>22</v>
      </c>
      <c r="B28" s="179" t="s">
        <v>578</v>
      </c>
      <c r="C28" s="149">
        <v>16268</v>
      </c>
      <c r="D28" s="154">
        <v>50389492.020000003</v>
      </c>
      <c r="E28" s="154">
        <v>518534.5</v>
      </c>
      <c r="F28" s="154">
        <v>50908026.520000003</v>
      </c>
      <c r="G28" s="180">
        <v>3129.34</v>
      </c>
      <c r="H28" s="149">
        <v>22243</v>
      </c>
      <c r="I28" s="154">
        <v>68869316.469999999</v>
      </c>
      <c r="J28" s="154">
        <v>721417.5</v>
      </c>
      <c r="K28" s="154">
        <v>69590733.969999999</v>
      </c>
      <c r="L28" s="180">
        <v>3128.66</v>
      </c>
      <c r="M28" s="183">
        <v>18479824.449999999</v>
      </c>
      <c r="N28" s="184">
        <v>0.36670000000000003</v>
      </c>
    </row>
    <row r="29" spans="1:14">
      <c r="A29" s="470">
        <v>23</v>
      </c>
      <c r="B29" s="179" t="s">
        <v>554</v>
      </c>
      <c r="C29" s="149">
        <v>13555</v>
      </c>
      <c r="D29" s="154">
        <v>125931098.26000001</v>
      </c>
      <c r="E29" s="154">
        <v>199563.1</v>
      </c>
      <c r="F29" s="154">
        <v>126130661.36</v>
      </c>
      <c r="G29" s="180">
        <v>9305.1</v>
      </c>
      <c r="H29" s="149">
        <v>15479</v>
      </c>
      <c r="I29" s="154">
        <v>142932301.19999999</v>
      </c>
      <c r="J29" s="154">
        <v>223581.1</v>
      </c>
      <c r="K29" s="154">
        <v>143155882.30000001</v>
      </c>
      <c r="L29" s="180">
        <v>9248.39</v>
      </c>
      <c r="M29" s="183">
        <v>17001202.940000001</v>
      </c>
      <c r="N29" s="184">
        <v>0.13500000000000001</v>
      </c>
    </row>
    <row r="30" spans="1:14" ht="29">
      <c r="A30" s="470">
        <v>24</v>
      </c>
      <c r="B30" s="179" t="s">
        <v>762</v>
      </c>
      <c r="C30" s="149">
        <v>195837</v>
      </c>
      <c r="D30" s="154">
        <v>17209066.66</v>
      </c>
      <c r="E30" s="154">
        <v>1861607.87</v>
      </c>
      <c r="F30" s="154">
        <v>19070674.530000001</v>
      </c>
      <c r="G30" s="180">
        <v>97.38</v>
      </c>
      <c r="H30" s="149">
        <v>393442</v>
      </c>
      <c r="I30" s="154">
        <v>34202278.719999999</v>
      </c>
      <c r="J30" s="154">
        <v>3813426.38</v>
      </c>
      <c r="K30" s="154">
        <v>38015705.100000001</v>
      </c>
      <c r="L30" s="180">
        <v>96.62</v>
      </c>
      <c r="M30" s="183">
        <v>16993212.059999999</v>
      </c>
      <c r="N30" s="184">
        <v>0.98750000000000004</v>
      </c>
    </row>
    <row r="31" spans="1:14">
      <c r="A31" s="470">
        <v>25</v>
      </c>
      <c r="B31" s="179" t="s">
        <v>763</v>
      </c>
      <c r="C31" s="149">
        <v>341</v>
      </c>
      <c r="D31" s="154">
        <v>2129070.84</v>
      </c>
      <c r="E31" s="154">
        <v>1822.6</v>
      </c>
      <c r="F31" s="154">
        <v>2130893.44</v>
      </c>
      <c r="G31" s="180">
        <v>6248.95</v>
      </c>
      <c r="H31" s="149">
        <v>2830</v>
      </c>
      <c r="I31" s="154">
        <v>17801246.449999999</v>
      </c>
      <c r="J31" s="154">
        <v>8709.1</v>
      </c>
      <c r="K31" s="154">
        <v>17809955.550000001</v>
      </c>
      <c r="L31" s="180">
        <v>6293.27</v>
      </c>
      <c r="M31" s="183">
        <v>15672175.609999999</v>
      </c>
      <c r="N31" s="184">
        <v>7.3609999999999998</v>
      </c>
    </row>
    <row r="32" spans="1:14">
      <c r="A32" s="470">
        <v>26</v>
      </c>
      <c r="B32" s="179" t="s">
        <v>571</v>
      </c>
      <c r="C32" s="149">
        <v>50119</v>
      </c>
      <c r="D32" s="154">
        <v>62519400.719999999</v>
      </c>
      <c r="E32" s="154">
        <v>1003488.6</v>
      </c>
      <c r="F32" s="154">
        <v>63522889.32</v>
      </c>
      <c r="G32" s="180">
        <v>1267.44</v>
      </c>
      <c r="H32" s="149">
        <v>62002</v>
      </c>
      <c r="I32" s="154">
        <v>77281677.069999993</v>
      </c>
      <c r="J32" s="154">
        <v>1293621.8</v>
      </c>
      <c r="K32" s="154">
        <v>78575298.870000005</v>
      </c>
      <c r="L32" s="180">
        <v>1267.3</v>
      </c>
      <c r="M32" s="183">
        <v>14762276.35</v>
      </c>
      <c r="N32" s="184">
        <v>0.2361</v>
      </c>
    </row>
    <row r="33" spans="1:14">
      <c r="A33" s="470">
        <v>27</v>
      </c>
      <c r="B33" s="179" t="s">
        <v>560</v>
      </c>
      <c r="C33" s="149">
        <v>2854</v>
      </c>
      <c r="D33" s="154">
        <v>81646006.400000006</v>
      </c>
      <c r="E33" s="154">
        <v>33747.699999999997</v>
      </c>
      <c r="F33" s="154">
        <v>81679754.099999994</v>
      </c>
      <c r="G33" s="180">
        <v>28619.4</v>
      </c>
      <c r="H33" s="149">
        <v>3894</v>
      </c>
      <c r="I33" s="154">
        <v>96066573.269999996</v>
      </c>
      <c r="J33" s="154">
        <v>41852.339999999997</v>
      </c>
      <c r="K33" s="154">
        <v>96108425.609999999</v>
      </c>
      <c r="L33" s="180">
        <v>24681.16</v>
      </c>
      <c r="M33" s="183">
        <v>14420566.869999999</v>
      </c>
      <c r="N33" s="184">
        <v>0.17660000000000001</v>
      </c>
    </row>
    <row r="34" spans="1:14">
      <c r="A34" s="470">
        <v>28</v>
      </c>
      <c r="B34" s="179" t="s">
        <v>764</v>
      </c>
      <c r="C34" s="149">
        <v>1821</v>
      </c>
      <c r="D34" s="154">
        <v>10089165.48</v>
      </c>
      <c r="E34" s="154">
        <v>33151.800000000003</v>
      </c>
      <c r="F34" s="154">
        <v>10122317.279999999</v>
      </c>
      <c r="G34" s="180">
        <v>5558.66</v>
      </c>
      <c r="H34" s="149">
        <v>3518</v>
      </c>
      <c r="I34" s="154">
        <v>24328484.73</v>
      </c>
      <c r="J34" s="154">
        <v>64293.7</v>
      </c>
      <c r="K34" s="154">
        <v>24392778.43</v>
      </c>
      <c r="L34" s="180">
        <v>6933.71</v>
      </c>
      <c r="M34" s="183">
        <v>14239319.25</v>
      </c>
      <c r="N34" s="184">
        <v>1.4113</v>
      </c>
    </row>
    <row r="35" spans="1:14">
      <c r="A35" s="470">
        <v>29</v>
      </c>
      <c r="B35" s="179" t="s">
        <v>765</v>
      </c>
      <c r="C35" s="149">
        <v>230</v>
      </c>
      <c r="D35" s="154">
        <v>1382847.12</v>
      </c>
      <c r="E35" s="154">
        <v>4118.3999999999996</v>
      </c>
      <c r="F35" s="154">
        <v>1386965.52</v>
      </c>
      <c r="G35" s="180">
        <v>6030.28</v>
      </c>
      <c r="H35" s="149">
        <v>2168</v>
      </c>
      <c r="I35" s="154">
        <v>15110077.880000001</v>
      </c>
      <c r="J35" s="154">
        <v>41479</v>
      </c>
      <c r="K35" s="154">
        <v>15151556.880000001</v>
      </c>
      <c r="L35" s="180">
        <v>6988.73</v>
      </c>
      <c r="M35" s="183">
        <v>13727230.76</v>
      </c>
      <c r="N35" s="184">
        <v>9.9268000000000001</v>
      </c>
    </row>
    <row r="36" spans="1:14" ht="29">
      <c r="A36" s="470">
        <v>30</v>
      </c>
      <c r="B36" s="179" t="s">
        <v>766</v>
      </c>
      <c r="C36" s="149">
        <v>889</v>
      </c>
      <c r="D36" s="154">
        <v>11351623.18</v>
      </c>
      <c r="E36" s="154">
        <v>20858.5</v>
      </c>
      <c r="F36" s="154">
        <v>11372481.68</v>
      </c>
      <c r="G36" s="180">
        <v>12792.44</v>
      </c>
      <c r="H36" s="149">
        <v>1987</v>
      </c>
      <c r="I36" s="154">
        <v>25046014.66</v>
      </c>
      <c r="J36" s="154">
        <v>48554.8</v>
      </c>
      <c r="K36" s="154">
        <v>25094569.460000001</v>
      </c>
      <c r="L36" s="180">
        <v>12629.38</v>
      </c>
      <c r="M36" s="183">
        <v>13694391.48</v>
      </c>
      <c r="N36" s="184">
        <v>1.2063999999999999</v>
      </c>
    </row>
    <row r="37" spans="1:14">
      <c r="A37" s="470">
        <v>31</v>
      </c>
      <c r="B37" s="179" t="s">
        <v>550</v>
      </c>
      <c r="C37" s="149">
        <v>9191</v>
      </c>
      <c r="D37" s="154">
        <v>173310049.97</v>
      </c>
      <c r="E37" s="154">
        <v>213698.67</v>
      </c>
      <c r="F37" s="154">
        <v>173523748.63999999</v>
      </c>
      <c r="G37" s="180">
        <v>18879.75</v>
      </c>
      <c r="H37" s="149">
        <v>9945</v>
      </c>
      <c r="I37" s="154">
        <v>186524508.94</v>
      </c>
      <c r="J37" s="154">
        <v>246061.1</v>
      </c>
      <c r="K37" s="154">
        <v>186770570.03999999</v>
      </c>
      <c r="L37" s="180">
        <v>18780.349999999999</v>
      </c>
      <c r="M37" s="183">
        <v>13214458.970000001</v>
      </c>
      <c r="N37" s="184">
        <v>7.6200000000000004E-2</v>
      </c>
    </row>
    <row r="38" spans="1:14">
      <c r="A38" s="470">
        <v>32</v>
      </c>
      <c r="B38" s="179" t="s">
        <v>569</v>
      </c>
      <c r="C38" s="149">
        <v>58122</v>
      </c>
      <c r="D38" s="154">
        <v>68830617.640000001</v>
      </c>
      <c r="E38" s="154">
        <v>1598174.9</v>
      </c>
      <c r="F38" s="154">
        <v>70428792.540000007</v>
      </c>
      <c r="G38" s="180">
        <v>1211.74</v>
      </c>
      <c r="H38" s="149">
        <v>69801</v>
      </c>
      <c r="I38" s="154">
        <v>81999902.549999997</v>
      </c>
      <c r="J38" s="154">
        <v>1990319.2</v>
      </c>
      <c r="K38" s="154">
        <v>83990221.75</v>
      </c>
      <c r="L38" s="180">
        <v>1203.28</v>
      </c>
      <c r="M38" s="183">
        <v>13169284.91</v>
      </c>
      <c r="N38" s="184">
        <v>0.1913</v>
      </c>
    </row>
    <row r="39" spans="1:14">
      <c r="A39" s="470">
        <v>33</v>
      </c>
      <c r="B39" s="179" t="s">
        <v>548</v>
      </c>
      <c r="C39" s="149">
        <v>167580</v>
      </c>
      <c r="D39" s="154">
        <v>191977178.38999999</v>
      </c>
      <c r="E39" s="154">
        <v>2210665.2000000002</v>
      </c>
      <c r="F39" s="154">
        <v>194187843.59</v>
      </c>
      <c r="G39" s="180">
        <v>1158.78</v>
      </c>
      <c r="H39" s="149">
        <v>178604</v>
      </c>
      <c r="I39" s="154">
        <v>204683547.06</v>
      </c>
      <c r="J39" s="154">
        <v>2407210.7999999998</v>
      </c>
      <c r="K39" s="154">
        <v>207090757.86000001</v>
      </c>
      <c r="L39" s="180">
        <v>1159.5</v>
      </c>
      <c r="M39" s="183">
        <v>12706368.67</v>
      </c>
      <c r="N39" s="184">
        <v>6.6199999999999995E-2</v>
      </c>
    </row>
    <row r="40" spans="1:14">
      <c r="A40" s="470">
        <v>34</v>
      </c>
      <c r="B40" s="179" t="s">
        <v>767</v>
      </c>
      <c r="C40" s="149">
        <v>51796</v>
      </c>
      <c r="D40" s="154">
        <v>5596169.4400000004</v>
      </c>
      <c r="E40" s="154">
        <v>884321.54</v>
      </c>
      <c r="F40" s="154">
        <v>6480490.9800000004</v>
      </c>
      <c r="G40" s="180">
        <v>125.12</v>
      </c>
      <c r="H40" s="149">
        <v>165727</v>
      </c>
      <c r="I40" s="154">
        <v>17921767.100000001</v>
      </c>
      <c r="J40" s="154">
        <v>2846434.2</v>
      </c>
      <c r="K40" s="154">
        <v>20768201.300000001</v>
      </c>
      <c r="L40" s="180">
        <v>125.32</v>
      </c>
      <c r="M40" s="183">
        <v>12325597.66</v>
      </c>
      <c r="N40" s="184">
        <v>2.2025000000000001</v>
      </c>
    </row>
    <row r="41" spans="1:14" ht="15" thickBot="1">
      <c r="A41" s="471">
        <v>35</v>
      </c>
      <c r="B41" s="185" t="s">
        <v>643</v>
      </c>
      <c r="C41" s="186">
        <v>2363</v>
      </c>
      <c r="D41" s="187">
        <v>24801142.93</v>
      </c>
      <c r="E41" s="187">
        <v>34505.199999999997</v>
      </c>
      <c r="F41" s="187">
        <v>24835648.129999999</v>
      </c>
      <c r="G41" s="188">
        <v>10510.22</v>
      </c>
      <c r="H41" s="186">
        <v>3541</v>
      </c>
      <c r="I41" s="187">
        <v>37062372.759999998</v>
      </c>
      <c r="J41" s="187">
        <v>52268.9</v>
      </c>
      <c r="K41" s="187">
        <v>37114641.659999996</v>
      </c>
      <c r="L41" s="188">
        <v>10481.4</v>
      </c>
      <c r="M41" s="161">
        <v>12261229.83</v>
      </c>
      <c r="N41" s="189">
        <v>0.49440000000000001</v>
      </c>
    </row>
    <row r="43" spans="1:14">
      <c r="A43" s="91" t="s">
        <v>464</v>
      </c>
    </row>
    <row r="44" spans="1:14">
      <c r="A44" s="91" t="s">
        <v>198</v>
      </c>
    </row>
    <row r="45" spans="1:14">
      <c r="A45" t="s">
        <v>197</v>
      </c>
    </row>
    <row r="46" spans="1:14">
      <c r="A46" t="s">
        <v>415</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63" orientation="landscape" horizontalDpi="1200" verticalDpi="1200" r:id="rId1"/>
  <headerFooter>
    <oddHeader>&amp;CPBS Expenditure and Prescriptions 2019-20</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46"/>
  <sheetViews>
    <sheetView showGridLines="0" zoomScaleNormal="100" workbookViewId="0"/>
  </sheetViews>
  <sheetFormatPr defaultRowHeight="14.5"/>
  <cols>
    <col min="1" max="1" width="6.453125" customWidth="1"/>
    <col min="2" max="2" width="29.54296875" customWidth="1"/>
    <col min="3" max="3" width="12.54296875" bestFit="1" customWidth="1"/>
    <col min="4" max="4" width="13.7265625" bestFit="1" customWidth="1"/>
    <col min="5" max="5" width="15.1796875" customWidth="1"/>
    <col min="6" max="6" width="13.7265625" bestFit="1" customWidth="1"/>
    <col min="7" max="7" width="11.54296875" bestFit="1" customWidth="1"/>
    <col min="8" max="8" width="12.54296875" bestFit="1" customWidth="1"/>
    <col min="9" max="9" width="13.7265625" bestFit="1" customWidth="1"/>
    <col min="10" max="10" width="15.453125" bestFit="1" customWidth="1"/>
    <col min="11" max="11" width="16.26953125" bestFit="1" customWidth="1"/>
    <col min="12" max="12" width="10.54296875" bestFit="1" customWidth="1"/>
    <col min="13" max="13" width="11.7265625" customWidth="1"/>
    <col min="14" max="14" width="12" customWidth="1"/>
  </cols>
  <sheetData>
    <row r="1" spans="1:14">
      <c r="A1" s="171"/>
    </row>
    <row r="2" spans="1:14">
      <c r="A2" s="172" t="s">
        <v>510</v>
      </c>
    </row>
    <row r="3" spans="1:14">
      <c r="A3" t="s">
        <v>416</v>
      </c>
    </row>
    <row r="4" spans="1:14" ht="15" thickBot="1"/>
    <row r="5" spans="1:14" ht="15" thickBot="1">
      <c r="A5" s="172"/>
      <c r="B5" s="172"/>
      <c r="C5" s="618" t="s">
        <v>438</v>
      </c>
      <c r="D5" s="619"/>
      <c r="E5" s="619"/>
      <c r="F5" s="619"/>
      <c r="G5" s="620"/>
      <c r="H5" s="618" t="s">
        <v>474</v>
      </c>
      <c r="I5" s="619"/>
      <c r="J5" s="619"/>
      <c r="K5" s="619"/>
      <c r="L5" s="620"/>
      <c r="M5" s="623" t="s">
        <v>64</v>
      </c>
      <c r="N5" s="625" t="s">
        <v>65</v>
      </c>
    </row>
    <row r="6" spans="1:14" ht="43.5">
      <c r="A6" s="190" t="s">
        <v>51</v>
      </c>
      <c r="B6" s="191" t="s">
        <v>52</v>
      </c>
      <c r="C6" s="192" t="s">
        <v>44</v>
      </c>
      <c r="D6" s="193" t="s">
        <v>33</v>
      </c>
      <c r="E6" s="193" t="s">
        <v>66</v>
      </c>
      <c r="F6" s="193" t="s">
        <v>38</v>
      </c>
      <c r="G6" s="194" t="s">
        <v>39</v>
      </c>
      <c r="H6" s="192" t="s">
        <v>44</v>
      </c>
      <c r="I6" s="193" t="s">
        <v>33</v>
      </c>
      <c r="J6" s="193" t="s">
        <v>66</v>
      </c>
      <c r="K6" s="193" t="s">
        <v>38</v>
      </c>
      <c r="L6" s="194" t="s">
        <v>39</v>
      </c>
      <c r="M6" s="627"/>
      <c r="N6" s="626"/>
    </row>
    <row r="7" spans="1:14">
      <c r="A7" s="472">
        <v>1</v>
      </c>
      <c r="B7" s="179" t="s">
        <v>591</v>
      </c>
      <c r="C7" s="149">
        <v>5000593</v>
      </c>
      <c r="D7" s="154">
        <v>46319883.579999998</v>
      </c>
      <c r="E7" s="154">
        <v>25102569.219999999</v>
      </c>
      <c r="F7" s="154">
        <v>71422452.799999997</v>
      </c>
      <c r="G7" s="196">
        <v>14.28</v>
      </c>
      <c r="H7" s="197">
        <v>5691237</v>
      </c>
      <c r="I7" s="154">
        <v>50476431.280000001</v>
      </c>
      <c r="J7" s="154">
        <v>28530357.73</v>
      </c>
      <c r="K7" s="154">
        <v>79006789.010000005</v>
      </c>
      <c r="L7" s="198">
        <v>13.88</v>
      </c>
      <c r="M7" s="199">
        <v>690644</v>
      </c>
      <c r="N7" s="182">
        <v>0.1381</v>
      </c>
    </row>
    <row r="8" spans="1:14">
      <c r="A8" s="472">
        <v>2</v>
      </c>
      <c r="B8" s="195" t="s">
        <v>562</v>
      </c>
      <c r="C8" s="149">
        <v>7293100</v>
      </c>
      <c r="D8" s="154">
        <v>89294791.040000007</v>
      </c>
      <c r="E8" s="154">
        <v>38883321.729999997</v>
      </c>
      <c r="F8" s="154">
        <v>128178112.77</v>
      </c>
      <c r="G8" s="196">
        <v>17.579999999999998</v>
      </c>
      <c r="H8" s="197">
        <v>7800628</v>
      </c>
      <c r="I8" s="154">
        <v>94490268.959999993</v>
      </c>
      <c r="J8" s="154">
        <v>41712051.729999997</v>
      </c>
      <c r="K8" s="154">
        <v>136202320.69</v>
      </c>
      <c r="L8" s="198">
        <v>17.46</v>
      </c>
      <c r="M8" s="199">
        <v>507528</v>
      </c>
      <c r="N8" s="184">
        <v>6.9599999999999995E-2</v>
      </c>
    </row>
    <row r="9" spans="1:14">
      <c r="A9" s="472">
        <v>3</v>
      </c>
      <c r="B9" s="195" t="s">
        <v>549</v>
      </c>
      <c r="C9" s="149">
        <v>2000307</v>
      </c>
      <c r="D9" s="154">
        <v>162347813.80000001</v>
      </c>
      <c r="E9" s="154">
        <v>23261091.77</v>
      </c>
      <c r="F9" s="154">
        <v>185608905.56999999</v>
      </c>
      <c r="G9" s="196">
        <v>92.79</v>
      </c>
      <c r="H9" s="197">
        <v>2480138</v>
      </c>
      <c r="I9" s="154">
        <v>201261551.28999999</v>
      </c>
      <c r="J9" s="154">
        <v>29244593.850000001</v>
      </c>
      <c r="K9" s="154">
        <v>230506145.13999999</v>
      </c>
      <c r="L9" s="198">
        <v>92.94</v>
      </c>
      <c r="M9" s="199">
        <v>479831</v>
      </c>
      <c r="N9" s="184">
        <v>0.2399</v>
      </c>
    </row>
    <row r="10" spans="1:14">
      <c r="A10" s="472">
        <v>4</v>
      </c>
      <c r="B10" s="195" t="s">
        <v>594</v>
      </c>
      <c r="C10" s="149">
        <v>2826933</v>
      </c>
      <c r="D10" s="154">
        <v>41973649.130000003</v>
      </c>
      <c r="E10" s="154">
        <v>12169822.16</v>
      </c>
      <c r="F10" s="154">
        <v>54143471.289999999</v>
      </c>
      <c r="G10" s="196">
        <v>19.149999999999999</v>
      </c>
      <c r="H10" s="197">
        <v>3058953</v>
      </c>
      <c r="I10" s="154">
        <v>47570182.619999997</v>
      </c>
      <c r="J10" s="154">
        <v>13391906.380000001</v>
      </c>
      <c r="K10" s="154">
        <v>60962089</v>
      </c>
      <c r="L10" s="198">
        <v>19.93</v>
      </c>
      <c r="M10" s="199">
        <v>232020</v>
      </c>
      <c r="N10" s="184">
        <v>8.2100000000000006E-2</v>
      </c>
    </row>
    <row r="11" spans="1:14" ht="29">
      <c r="A11" s="472">
        <v>5</v>
      </c>
      <c r="B11" s="195" t="s">
        <v>581</v>
      </c>
      <c r="C11" s="149">
        <v>1772425</v>
      </c>
      <c r="D11" s="154">
        <v>61568249.590000004</v>
      </c>
      <c r="E11" s="154">
        <v>33268955.510000002</v>
      </c>
      <c r="F11" s="154">
        <v>94837205.099999994</v>
      </c>
      <c r="G11" s="196">
        <v>53.51</v>
      </c>
      <c r="H11" s="197">
        <v>2002220</v>
      </c>
      <c r="I11" s="154">
        <v>67854969.049999997</v>
      </c>
      <c r="J11" s="154">
        <v>40297135.68</v>
      </c>
      <c r="K11" s="154">
        <v>108152104.73</v>
      </c>
      <c r="L11" s="198">
        <v>54.02</v>
      </c>
      <c r="M11" s="199">
        <v>229795</v>
      </c>
      <c r="N11" s="184">
        <v>0.12970000000000001</v>
      </c>
    </row>
    <row r="12" spans="1:14">
      <c r="A12" s="472">
        <v>6</v>
      </c>
      <c r="B12" s="195" t="s">
        <v>757</v>
      </c>
      <c r="C12" s="149">
        <v>153837</v>
      </c>
      <c r="D12" s="154">
        <v>17241862.309999999</v>
      </c>
      <c r="E12" s="154">
        <v>2843262.82</v>
      </c>
      <c r="F12" s="154">
        <v>20085125.129999999</v>
      </c>
      <c r="G12" s="196">
        <v>130.56</v>
      </c>
      <c r="H12" s="197">
        <v>382684</v>
      </c>
      <c r="I12" s="154">
        <v>43120176.68</v>
      </c>
      <c r="J12" s="154">
        <v>6818027.2800000003</v>
      </c>
      <c r="K12" s="154">
        <v>49938203.960000001</v>
      </c>
      <c r="L12" s="198">
        <v>130.49</v>
      </c>
      <c r="M12" s="199">
        <v>228847</v>
      </c>
      <c r="N12" s="184">
        <v>1.4876</v>
      </c>
    </row>
    <row r="13" spans="1:14" ht="29">
      <c r="A13" s="472">
        <v>7</v>
      </c>
      <c r="B13" s="195" t="s">
        <v>762</v>
      </c>
      <c r="C13" s="149">
        <v>195837</v>
      </c>
      <c r="D13" s="154">
        <v>17209066.66</v>
      </c>
      <c r="E13" s="154">
        <v>1861607.87</v>
      </c>
      <c r="F13" s="154">
        <v>19070674.530000001</v>
      </c>
      <c r="G13" s="196">
        <v>97.38</v>
      </c>
      <c r="H13" s="197">
        <v>393442</v>
      </c>
      <c r="I13" s="154">
        <v>34202278.719999999</v>
      </c>
      <c r="J13" s="154">
        <v>3813426.38</v>
      </c>
      <c r="K13" s="154">
        <v>38015705.100000001</v>
      </c>
      <c r="L13" s="198">
        <v>96.62</v>
      </c>
      <c r="M13" s="199">
        <v>197605</v>
      </c>
      <c r="N13" s="184">
        <v>1.0089999999999999</v>
      </c>
    </row>
    <row r="14" spans="1:14">
      <c r="A14" s="472">
        <v>8</v>
      </c>
      <c r="B14" s="195" t="s">
        <v>768</v>
      </c>
      <c r="C14" s="149">
        <v>667079</v>
      </c>
      <c r="D14" s="154">
        <v>30317196.23</v>
      </c>
      <c r="E14" s="154">
        <v>10929128.550000001</v>
      </c>
      <c r="F14" s="154">
        <v>41246324.780000001</v>
      </c>
      <c r="G14" s="196">
        <v>61.83</v>
      </c>
      <c r="H14" s="197">
        <v>857694</v>
      </c>
      <c r="I14" s="154">
        <v>38516429.259999998</v>
      </c>
      <c r="J14" s="154">
        <v>14084289.779999999</v>
      </c>
      <c r="K14" s="154">
        <v>52600719.039999999</v>
      </c>
      <c r="L14" s="198">
        <v>61.33</v>
      </c>
      <c r="M14" s="199">
        <v>190615</v>
      </c>
      <c r="N14" s="184">
        <v>0.28570000000000001</v>
      </c>
    </row>
    <row r="15" spans="1:14">
      <c r="A15" s="472">
        <v>9</v>
      </c>
      <c r="B15" s="195" t="s">
        <v>553</v>
      </c>
      <c r="C15" s="149">
        <v>1899090</v>
      </c>
      <c r="D15" s="154">
        <v>140075144.84999999</v>
      </c>
      <c r="E15" s="154">
        <v>26236969.420000002</v>
      </c>
      <c r="F15" s="154">
        <v>166312114.27000001</v>
      </c>
      <c r="G15" s="196">
        <v>87.57</v>
      </c>
      <c r="H15" s="197">
        <v>2083921</v>
      </c>
      <c r="I15" s="154">
        <v>149937277.69999999</v>
      </c>
      <c r="J15" s="154">
        <v>29241832.690000001</v>
      </c>
      <c r="K15" s="154">
        <v>179179110.38999999</v>
      </c>
      <c r="L15" s="198">
        <v>85.98</v>
      </c>
      <c r="M15" s="199">
        <v>184831</v>
      </c>
      <c r="N15" s="184">
        <v>9.7299999999999998E-2</v>
      </c>
    </row>
    <row r="16" spans="1:14">
      <c r="A16" s="472">
        <v>10</v>
      </c>
      <c r="B16" s="195" t="s">
        <v>595</v>
      </c>
      <c r="C16" s="149">
        <v>2510401</v>
      </c>
      <c r="D16" s="154">
        <v>18323293.370000001</v>
      </c>
      <c r="E16" s="154">
        <v>12977423.810000001</v>
      </c>
      <c r="F16" s="154">
        <v>31300717.18</v>
      </c>
      <c r="G16" s="196">
        <v>12.47</v>
      </c>
      <c r="H16" s="197">
        <v>2675707</v>
      </c>
      <c r="I16" s="154">
        <v>19882634.34</v>
      </c>
      <c r="J16" s="154">
        <v>13896240.6</v>
      </c>
      <c r="K16" s="154">
        <v>33778874.939999998</v>
      </c>
      <c r="L16" s="198">
        <v>12.62</v>
      </c>
      <c r="M16" s="199">
        <v>165306</v>
      </c>
      <c r="N16" s="184">
        <v>6.5799999999999997E-2</v>
      </c>
    </row>
    <row r="17" spans="1:14">
      <c r="A17" s="472">
        <v>11</v>
      </c>
      <c r="B17" s="195" t="s">
        <v>603</v>
      </c>
      <c r="C17" s="149">
        <v>1935745</v>
      </c>
      <c r="D17" s="154">
        <v>16390382.300000001</v>
      </c>
      <c r="E17" s="154">
        <v>10610143.960000001</v>
      </c>
      <c r="F17" s="154">
        <v>27000526.260000002</v>
      </c>
      <c r="G17" s="196">
        <v>13.95</v>
      </c>
      <c r="H17" s="197">
        <v>2089633</v>
      </c>
      <c r="I17" s="154">
        <v>17932520.620000001</v>
      </c>
      <c r="J17" s="154">
        <v>11520695.720000001</v>
      </c>
      <c r="K17" s="154">
        <v>29453216.34</v>
      </c>
      <c r="L17" s="198">
        <v>14.09</v>
      </c>
      <c r="M17" s="199">
        <v>153888</v>
      </c>
      <c r="N17" s="184">
        <v>7.9500000000000001E-2</v>
      </c>
    </row>
    <row r="18" spans="1:14">
      <c r="A18" s="472">
        <v>12</v>
      </c>
      <c r="B18" s="195" t="s">
        <v>631</v>
      </c>
      <c r="C18" s="149">
        <v>1062307</v>
      </c>
      <c r="D18" s="154">
        <v>28749106.469999999</v>
      </c>
      <c r="E18" s="154">
        <v>5361372.6100000003</v>
      </c>
      <c r="F18" s="154">
        <v>34110479.079999998</v>
      </c>
      <c r="G18" s="196">
        <v>32.11</v>
      </c>
      <c r="H18" s="197">
        <v>1215817</v>
      </c>
      <c r="I18" s="154">
        <v>33040387.600000001</v>
      </c>
      <c r="J18" s="154">
        <v>6086308.1100000003</v>
      </c>
      <c r="K18" s="154">
        <v>39126695.710000001</v>
      </c>
      <c r="L18" s="198">
        <v>32.18</v>
      </c>
      <c r="M18" s="199">
        <v>153510</v>
      </c>
      <c r="N18" s="184">
        <v>0.14449999999999999</v>
      </c>
    </row>
    <row r="19" spans="1:14">
      <c r="A19" s="472">
        <v>13</v>
      </c>
      <c r="B19" s="195" t="s">
        <v>580</v>
      </c>
      <c r="C19" s="149">
        <v>7388588</v>
      </c>
      <c r="D19" s="154">
        <v>65832105.68</v>
      </c>
      <c r="E19" s="154">
        <v>38314122.609999999</v>
      </c>
      <c r="F19" s="154">
        <v>104146228.29000001</v>
      </c>
      <c r="G19" s="196">
        <v>14.1</v>
      </c>
      <c r="H19" s="197">
        <v>7540302</v>
      </c>
      <c r="I19" s="154">
        <v>68410098.799999997</v>
      </c>
      <c r="J19" s="154">
        <v>39223649.030000001</v>
      </c>
      <c r="K19" s="154">
        <v>107633747.83</v>
      </c>
      <c r="L19" s="198">
        <v>14.27</v>
      </c>
      <c r="M19" s="199">
        <v>151714</v>
      </c>
      <c r="N19" s="184">
        <v>2.0500000000000001E-2</v>
      </c>
    </row>
    <row r="20" spans="1:14">
      <c r="A20" s="472">
        <v>14</v>
      </c>
      <c r="B20" s="195" t="s">
        <v>627</v>
      </c>
      <c r="C20" s="149">
        <v>1167728</v>
      </c>
      <c r="D20" s="154">
        <v>17375191.82</v>
      </c>
      <c r="E20" s="154">
        <v>5732117.79</v>
      </c>
      <c r="F20" s="154">
        <v>23107309.609999999</v>
      </c>
      <c r="G20" s="196">
        <v>19.79</v>
      </c>
      <c r="H20" s="197">
        <v>1318636</v>
      </c>
      <c r="I20" s="154">
        <v>19796564.219999999</v>
      </c>
      <c r="J20" s="154">
        <v>6459423.8099999996</v>
      </c>
      <c r="K20" s="154">
        <v>26255988.030000001</v>
      </c>
      <c r="L20" s="198">
        <v>19.91</v>
      </c>
      <c r="M20" s="199">
        <v>150908</v>
      </c>
      <c r="N20" s="184">
        <v>0.12920000000000001</v>
      </c>
    </row>
    <row r="21" spans="1:14">
      <c r="A21" s="472">
        <v>15</v>
      </c>
      <c r="B21" s="195" t="s">
        <v>769</v>
      </c>
      <c r="C21" s="149">
        <v>516156</v>
      </c>
      <c r="D21" s="154">
        <v>23469198.25</v>
      </c>
      <c r="E21" s="154">
        <v>9882657.7100000009</v>
      </c>
      <c r="F21" s="154">
        <v>33351855.960000001</v>
      </c>
      <c r="G21" s="196">
        <v>64.62</v>
      </c>
      <c r="H21" s="197">
        <v>663012</v>
      </c>
      <c r="I21" s="154">
        <v>29751308.550000001</v>
      </c>
      <c r="J21" s="154">
        <v>12778215.24</v>
      </c>
      <c r="K21" s="154">
        <v>42529523.789999999</v>
      </c>
      <c r="L21" s="198">
        <v>64.150000000000006</v>
      </c>
      <c r="M21" s="199">
        <v>146856</v>
      </c>
      <c r="N21" s="184">
        <v>0.28449999999999998</v>
      </c>
    </row>
    <row r="22" spans="1:14">
      <c r="A22" s="472">
        <v>16</v>
      </c>
      <c r="B22" s="195" t="s">
        <v>605</v>
      </c>
      <c r="C22" s="149">
        <v>1892119</v>
      </c>
      <c r="D22" s="154">
        <v>20085419.239999998</v>
      </c>
      <c r="E22" s="154">
        <v>9432299.7599999998</v>
      </c>
      <c r="F22" s="154">
        <v>29517719</v>
      </c>
      <c r="G22" s="196">
        <v>15.6</v>
      </c>
      <c r="H22" s="197">
        <v>2037113</v>
      </c>
      <c r="I22" s="154">
        <v>21798287.52</v>
      </c>
      <c r="J22" s="154">
        <v>10124217.49</v>
      </c>
      <c r="K22" s="154">
        <v>31922505.010000002</v>
      </c>
      <c r="L22" s="198">
        <v>15.67</v>
      </c>
      <c r="M22" s="199">
        <v>144994</v>
      </c>
      <c r="N22" s="184">
        <v>7.6600000000000001E-2</v>
      </c>
    </row>
    <row r="23" spans="1:14">
      <c r="A23" s="472">
        <v>17</v>
      </c>
      <c r="B23" s="195" t="s">
        <v>602</v>
      </c>
      <c r="C23" s="149">
        <v>2027070</v>
      </c>
      <c r="D23" s="154">
        <v>16697675.380000001</v>
      </c>
      <c r="E23" s="154">
        <v>10929901.460000001</v>
      </c>
      <c r="F23" s="154">
        <v>27627576.84</v>
      </c>
      <c r="G23" s="196">
        <v>13.63</v>
      </c>
      <c r="H23" s="197">
        <v>2153769</v>
      </c>
      <c r="I23" s="154">
        <v>18035422.52</v>
      </c>
      <c r="J23" s="154">
        <v>11668604.15</v>
      </c>
      <c r="K23" s="154">
        <v>29704026.670000002</v>
      </c>
      <c r="L23" s="198">
        <v>13.79</v>
      </c>
      <c r="M23" s="199">
        <v>126699</v>
      </c>
      <c r="N23" s="184">
        <v>6.25E-2</v>
      </c>
    </row>
    <row r="24" spans="1:14">
      <c r="A24" s="472">
        <v>18</v>
      </c>
      <c r="B24" s="195" t="s">
        <v>770</v>
      </c>
      <c r="C24" s="149">
        <v>702158</v>
      </c>
      <c r="D24" s="154">
        <v>23885555.879999999</v>
      </c>
      <c r="E24" s="154">
        <v>5964322.6100000003</v>
      </c>
      <c r="F24" s="154">
        <v>29849878.489999998</v>
      </c>
      <c r="G24" s="196">
        <v>42.51</v>
      </c>
      <c r="H24" s="197">
        <v>819187</v>
      </c>
      <c r="I24" s="154">
        <v>27770921.460000001</v>
      </c>
      <c r="J24" s="154">
        <v>6595907.9500000002</v>
      </c>
      <c r="K24" s="154">
        <v>34366829.409999996</v>
      </c>
      <c r="L24" s="198">
        <v>41.95</v>
      </c>
      <c r="M24" s="199">
        <v>117029</v>
      </c>
      <c r="N24" s="184">
        <v>0.16669999999999999</v>
      </c>
    </row>
    <row r="25" spans="1:14">
      <c r="A25" s="472">
        <v>19</v>
      </c>
      <c r="B25" s="195" t="s">
        <v>767</v>
      </c>
      <c r="C25" s="149">
        <v>51796</v>
      </c>
      <c r="D25" s="154">
        <v>5596169.4400000004</v>
      </c>
      <c r="E25" s="154">
        <v>884321.54</v>
      </c>
      <c r="F25" s="154">
        <v>6480490.9800000004</v>
      </c>
      <c r="G25" s="196">
        <v>125.12</v>
      </c>
      <c r="H25" s="197">
        <v>165727</v>
      </c>
      <c r="I25" s="154">
        <v>17921767.100000001</v>
      </c>
      <c r="J25" s="154">
        <v>2846434.2</v>
      </c>
      <c r="K25" s="154">
        <v>20768201.300000001</v>
      </c>
      <c r="L25" s="198">
        <v>125.32</v>
      </c>
      <c r="M25" s="199">
        <v>113931</v>
      </c>
      <c r="N25" s="184">
        <v>2.1996000000000002</v>
      </c>
    </row>
    <row r="26" spans="1:14" ht="29">
      <c r="A26" s="472">
        <v>20</v>
      </c>
      <c r="B26" s="195" t="s">
        <v>771</v>
      </c>
      <c r="C26" s="149">
        <v>605503</v>
      </c>
      <c r="D26" s="154">
        <v>28911585.02</v>
      </c>
      <c r="E26" s="154">
        <v>10670084.27</v>
      </c>
      <c r="F26" s="154">
        <v>39581669.289999999</v>
      </c>
      <c r="G26" s="196">
        <v>65.37</v>
      </c>
      <c r="H26" s="197">
        <v>715769</v>
      </c>
      <c r="I26" s="154">
        <v>33362759.379999999</v>
      </c>
      <c r="J26" s="154">
        <v>13576419.439999999</v>
      </c>
      <c r="K26" s="154">
        <v>46939178.82</v>
      </c>
      <c r="L26" s="198">
        <v>65.58</v>
      </c>
      <c r="M26" s="199">
        <v>110266</v>
      </c>
      <c r="N26" s="184">
        <v>0.18210000000000001</v>
      </c>
    </row>
    <row r="27" spans="1:14">
      <c r="A27" s="472">
        <v>21</v>
      </c>
      <c r="B27" s="195" t="s">
        <v>772</v>
      </c>
      <c r="C27" s="149">
        <v>455132</v>
      </c>
      <c r="D27" s="154">
        <v>22481595.510000002</v>
      </c>
      <c r="E27" s="154">
        <v>4708477.95</v>
      </c>
      <c r="F27" s="154">
        <v>27190073.460000001</v>
      </c>
      <c r="G27" s="196">
        <v>59.74</v>
      </c>
      <c r="H27" s="197">
        <v>564298</v>
      </c>
      <c r="I27" s="154">
        <v>27930593</v>
      </c>
      <c r="J27" s="154">
        <v>5871611.3700000001</v>
      </c>
      <c r="K27" s="154">
        <v>33802204.369999997</v>
      </c>
      <c r="L27" s="198">
        <v>59.9</v>
      </c>
      <c r="M27" s="199">
        <v>109166</v>
      </c>
      <c r="N27" s="184">
        <v>0.2399</v>
      </c>
    </row>
    <row r="28" spans="1:14">
      <c r="A28" s="472">
        <v>22</v>
      </c>
      <c r="B28" s="195" t="s">
        <v>586</v>
      </c>
      <c r="C28" s="149">
        <v>228875</v>
      </c>
      <c r="D28" s="154">
        <v>42354753.479999997</v>
      </c>
      <c r="E28" s="154">
        <v>3011773.97</v>
      </c>
      <c r="F28" s="154">
        <v>45366527.450000003</v>
      </c>
      <c r="G28" s="196">
        <v>198.22</v>
      </c>
      <c r="H28" s="197">
        <v>336934</v>
      </c>
      <c r="I28" s="154">
        <v>62355840.079999998</v>
      </c>
      <c r="J28" s="154">
        <v>4494350.4400000004</v>
      </c>
      <c r="K28" s="154">
        <v>66850190.520000003</v>
      </c>
      <c r="L28" s="198">
        <v>198.41</v>
      </c>
      <c r="M28" s="199">
        <v>108059</v>
      </c>
      <c r="N28" s="184">
        <v>0.47210000000000002</v>
      </c>
    </row>
    <row r="29" spans="1:14">
      <c r="A29" s="472">
        <v>23</v>
      </c>
      <c r="B29" s="195" t="s">
        <v>598</v>
      </c>
      <c r="C29" s="149">
        <v>2141329</v>
      </c>
      <c r="D29" s="154">
        <v>19468323.68</v>
      </c>
      <c r="E29" s="154">
        <v>11688259.130000001</v>
      </c>
      <c r="F29" s="154">
        <v>31156582.809999999</v>
      </c>
      <c r="G29" s="196">
        <v>14.55</v>
      </c>
      <c r="H29" s="197">
        <v>2247646</v>
      </c>
      <c r="I29" s="154">
        <v>20727677.309999999</v>
      </c>
      <c r="J29" s="154">
        <v>12325092.23</v>
      </c>
      <c r="K29" s="154">
        <v>33052769.539999999</v>
      </c>
      <c r="L29" s="198">
        <v>14.71</v>
      </c>
      <c r="M29" s="199">
        <v>106317</v>
      </c>
      <c r="N29" s="184">
        <v>4.9700000000000001E-2</v>
      </c>
    </row>
    <row r="30" spans="1:14">
      <c r="A30" s="472">
        <v>24</v>
      </c>
      <c r="B30" s="195" t="s">
        <v>600</v>
      </c>
      <c r="C30" s="149">
        <v>2070435</v>
      </c>
      <c r="D30" s="154">
        <v>18329708.079999998</v>
      </c>
      <c r="E30" s="154">
        <v>11121879.17</v>
      </c>
      <c r="F30" s="154">
        <v>29451587.25</v>
      </c>
      <c r="G30" s="196">
        <v>14.22</v>
      </c>
      <c r="H30" s="197">
        <v>2174232</v>
      </c>
      <c r="I30" s="154">
        <v>19471655.66</v>
      </c>
      <c r="J30" s="154">
        <v>11739904.050000001</v>
      </c>
      <c r="K30" s="154">
        <v>31211559.710000001</v>
      </c>
      <c r="L30" s="198">
        <v>14.36</v>
      </c>
      <c r="M30" s="199">
        <v>103797</v>
      </c>
      <c r="N30" s="184">
        <v>5.0099999999999999E-2</v>
      </c>
    </row>
    <row r="31" spans="1:14">
      <c r="A31" s="472">
        <v>25</v>
      </c>
      <c r="B31" s="195" t="s">
        <v>619</v>
      </c>
      <c r="C31" s="149">
        <v>1394824</v>
      </c>
      <c r="D31" s="154">
        <v>57609188.359999999</v>
      </c>
      <c r="E31" s="154">
        <v>23507477.649999999</v>
      </c>
      <c r="F31" s="154">
        <v>81116666.010000005</v>
      </c>
      <c r="G31" s="196">
        <v>58.16</v>
      </c>
      <c r="H31" s="197">
        <v>1497917</v>
      </c>
      <c r="I31" s="154">
        <v>56869477.689999998</v>
      </c>
      <c r="J31" s="154">
        <v>25382602.109999999</v>
      </c>
      <c r="K31" s="154">
        <v>82252079.799999997</v>
      </c>
      <c r="L31" s="198">
        <v>54.91</v>
      </c>
      <c r="M31" s="199">
        <v>103093</v>
      </c>
      <c r="N31" s="184">
        <v>7.3899999999999993E-2</v>
      </c>
    </row>
    <row r="32" spans="1:14">
      <c r="A32" s="472">
        <v>26</v>
      </c>
      <c r="B32" s="195" t="s">
        <v>773</v>
      </c>
      <c r="C32" s="149">
        <v>211799</v>
      </c>
      <c r="D32" s="154">
        <v>6236210.9100000001</v>
      </c>
      <c r="E32" s="154">
        <v>1032337.94</v>
      </c>
      <c r="F32" s="154">
        <v>7268548.8499999996</v>
      </c>
      <c r="G32" s="196">
        <v>34.32</v>
      </c>
      <c r="H32" s="197">
        <v>311994</v>
      </c>
      <c r="I32" s="154">
        <v>9247039.4900000002</v>
      </c>
      <c r="J32" s="154">
        <v>1485104.37</v>
      </c>
      <c r="K32" s="154">
        <v>10732143.859999999</v>
      </c>
      <c r="L32" s="198">
        <v>34.4</v>
      </c>
      <c r="M32" s="199">
        <v>100195</v>
      </c>
      <c r="N32" s="184">
        <v>0.47310000000000002</v>
      </c>
    </row>
    <row r="33" spans="1:14">
      <c r="A33" s="472">
        <v>27</v>
      </c>
      <c r="B33" s="195" t="s">
        <v>545</v>
      </c>
      <c r="C33" s="149">
        <v>759593</v>
      </c>
      <c r="D33" s="154">
        <v>211454191.43000001</v>
      </c>
      <c r="E33" s="154">
        <v>8968723.3599999994</v>
      </c>
      <c r="F33" s="154">
        <v>220422914.78999999</v>
      </c>
      <c r="G33" s="196">
        <v>290.19</v>
      </c>
      <c r="H33" s="197">
        <v>857062</v>
      </c>
      <c r="I33" s="154">
        <v>236822977.19999999</v>
      </c>
      <c r="J33" s="154">
        <v>10260219.880000001</v>
      </c>
      <c r="K33" s="154">
        <v>247083197.08000001</v>
      </c>
      <c r="L33" s="198">
        <v>288.29000000000002</v>
      </c>
      <c r="M33" s="199">
        <v>97469</v>
      </c>
      <c r="N33" s="184">
        <v>0.1283</v>
      </c>
    </row>
    <row r="34" spans="1:14">
      <c r="A34" s="472">
        <v>28</v>
      </c>
      <c r="B34" s="195" t="s">
        <v>651</v>
      </c>
      <c r="C34" s="149">
        <v>1019344</v>
      </c>
      <c r="D34" s="154">
        <v>13551341.58</v>
      </c>
      <c r="E34" s="154">
        <v>5225861.62</v>
      </c>
      <c r="F34" s="154">
        <v>18777203.199999999</v>
      </c>
      <c r="G34" s="196">
        <v>18.420000000000002</v>
      </c>
      <c r="H34" s="197">
        <v>1102516</v>
      </c>
      <c r="I34" s="154">
        <v>14865190.189999999</v>
      </c>
      <c r="J34" s="154">
        <v>5596797.3700000001</v>
      </c>
      <c r="K34" s="154">
        <v>20461987.559999999</v>
      </c>
      <c r="L34" s="198">
        <v>18.559999999999999</v>
      </c>
      <c r="M34" s="199">
        <v>83172</v>
      </c>
      <c r="N34" s="184">
        <v>8.1600000000000006E-2</v>
      </c>
    </row>
    <row r="35" spans="1:14">
      <c r="A35" s="472">
        <v>29</v>
      </c>
      <c r="B35" s="195" t="s">
        <v>774</v>
      </c>
      <c r="C35" s="149">
        <v>87783</v>
      </c>
      <c r="D35" s="154">
        <v>5709234.3099999996</v>
      </c>
      <c r="E35" s="154">
        <v>1705753.57</v>
      </c>
      <c r="F35" s="154">
        <v>7414987.8799999999</v>
      </c>
      <c r="G35" s="196">
        <v>84.47</v>
      </c>
      <c r="H35" s="197">
        <v>160568</v>
      </c>
      <c r="I35" s="154">
        <v>10380910.529999999</v>
      </c>
      <c r="J35" s="154">
        <v>3128883.24</v>
      </c>
      <c r="K35" s="154">
        <v>13509793.77</v>
      </c>
      <c r="L35" s="198">
        <v>84.14</v>
      </c>
      <c r="M35" s="199">
        <v>72785</v>
      </c>
      <c r="N35" s="184">
        <v>0.82909999999999995</v>
      </c>
    </row>
    <row r="36" spans="1:14">
      <c r="A36" s="472">
        <v>30</v>
      </c>
      <c r="B36" s="195" t="s">
        <v>623</v>
      </c>
      <c r="C36" s="149">
        <v>1370192</v>
      </c>
      <c r="D36" s="154">
        <v>14759346.52</v>
      </c>
      <c r="E36" s="154">
        <v>7649931.2199999997</v>
      </c>
      <c r="F36" s="154">
        <v>22409277.739999998</v>
      </c>
      <c r="G36" s="196">
        <v>16.350000000000001</v>
      </c>
      <c r="H36" s="197">
        <v>1441268</v>
      </c>
      <c r="I36" s="154">
        <v>15704897.869999999</v>
      </c>
      <c r="J36" s="154">
        <v>8111687.9800000004</v>
      </c>
      <c r="K36" s="154">
        <v>23816585.850000001</v>
      </c>
      <c r="L36" s="198">
        <v>16.52</v>
      </c>
      <c r="M36" s="199">
        <v>71076</v>
      </c>
      <c r="N36" s="184">
        <v>5.1900000000000002E-2</v>
      </c>
    </row>
    <row r="37" spans="1:14">
      <c r="A37" s="472">
        <v>31</v>
      </c>
      <c r="B37" s="195" t="s">
        <v>775</v>
      </c>
      <c r="C37" s="149">
        <v>688633</v>
      </c>
      <c r="D37" s="154">
        <v>25935109.899999999</v>
      </c>
      <c r="E37" s="154">
        <v>11539641.84</v>
      </c>
      <c r="F37" s="154">
        <v>37474751.740000002</v>
      </c>
      <c r="G37" s="196">
        <v>54.42</v>
      </c>
      <c r="H37" s="197">
        <v>757683</v>
      </c>
      <c r="I37" s="154">
        <v>27912910.239999998</v>
      </c>
      <c r="J37" s="154">
        <v>13408219.24</v>
      </c>
      <c r="K37" s="154">
        <v>41321129.479999997</v>
      </c>
      <c r="L37" s="198">
        <v>54.54</v>
      </c>
      <c r="M37" s="199">
        <v>69050</v>
      </c>
      <c r="N37" s="184">
        <v>0.1003</v>
      </c>
    </row>
    <row r="38" spans="1:14">
      <c r="A38" s="472">
        <v>32</v>
      </c>
      <c r="B38" s="195" t="s">
        <v>593</v>
      </c>
      <c r="C38" s="149">
        <v>3231043</v>
      </c>
      <c r="D38" s="154">
        <v>33793786.57</v>
      </c>
      <c r="E38" s="154">
        <v>15493588.630000001</v>
      </c>
      <c r="F38" s="154">
        <v>49287375.200000003</v>
      </c>
      <c r="G38" s="196">
        <v>15.25</v>
      </c>
      <c r="H38" s="197">
        <v>3299533</v>
      </c>
      <c r="I38" s="154">
        <v>35159985.479999997</v>
      </c>
      <c r="J38" s="154">
        <v>15793979.43</v>
      </c>
      <c r="K38" s="154">
        <v>50953964.909999996</v>
      </c>
      <c r="L38" s="198">
        <v>15.44</v>
      </c>
      <c r="M38" s="199">
        <v>68490</v>
      </c>
      <c r="N38" s="184">
        <v>2.12E-2</v>
      </c>
    </row>
    <row r="39" spans="1:14">
      <c r="A39" s="472">
        <v>33</v>
      </c>
      <c r="B39" s="195" t="s">
        <v>616</v>
      </c>
      <c r="C39" s="149">
        <v>1556949</v>
      </c>
      <c r="D39" s="154">
        <v>14809294.140000001</v>
      </c>
      <c r="E39" s="154">
        <v>7578585.6600000001</v>
      </c>
      <c r="F39" s="154">
        <v>22387879.800000001</v>
      </c>
      <c r="G39" s="196">
        <v>14.38</v>
      </c>
      <c r="H39" s="197">
        <v>1625160</v>
      </c>
      <c r="I39" s="154">
        <v>15717950.01</v>
      </c>
      <c r="J39" s="154">
        <v>7882639.0199999996</v>
      </c>
      <c r="K39" s="154">
        <v>23600589.030000001</v>
      </c>
      <c r="L39" s="198">
        <v>14.52</v>
      </c>
      <c r="M39" s="199">
        <v>68211</v>
      </c>
      <c r="N39" s="184">
        <v>4.3799999999999999E-2</v>
      </c>
    </row>
    <row r="40" spans="1:14">
      <c r="A40" s="472">
        <v>34</v>
      </c>
      <c r="B40" s="195" t="s">
        <v>650</v>
      </c>
      <c r="C40" s="149">
        <v>979513</v>
      </c>
      <c r="D40" s="154">
        <v>12423865.529999999</v>
      </c>
      <c r="E40" s="154">
        <v>5431239.9500000002</v>
      </c>
      <c r="F40" s="154">
        <v>17855105.48</v>
      </c>
      <c r="G40" s="196">
        <v>18.23</v>
      </c>
      <c r="H40" s="197">
        <v>1045509</v>
      </c>
      <c r="I40" s="154">
        <v>13415851.58</v>
      </c>
      <c r="J40" s="154">
        <v>5826390.5099999998</v>
      </c>
      <c r="K40" s="154">
        <v>19242242.09</v>
      </c>
      <c r="L40" s="198">
        <v>18.399999999999999</v>
      </c>
      <c r="M40" s="199">
        <v>65996</v>
      </c>
      <c r="N40" s="184">
        <v>6.7400000000000002E-2</v>
      </c>
    </row>
    <row r="41" spans="1:14" ht="15" thickBot="1">
      <c r="A41" s="473">
        <v>35</v>
      </c>
      <c r="B41" s="200" t="s">
        <v>611</v>
      </c>
      <c r="C41" s="186">
        <v>1718782</v>
      </c>
      <c r="D41" s="187">
        <v>14441956.550000001</v>
      </c>
      <c r="E41" s="187">
        <v>8328696.1799999997</v>
      </c>
      <c r="F41" s="187">
        <v>22770652.73</v>
      </c>
      <c r="G41" s="201">
        <v>13.25</v>
      </c>
      <c r="H41" s="202">
        <v>1782526</v>
      </c>
      <c r="I41" s="187">
        <v>15231934.1</v>
      </c>
      <c r="J41" s="187">
        <v>8668113.2799999993</v>
      </c>
      <c r="K41" s="187">
        <v>23900047.379999999</v>
      </c>
      <c r="L41" s="203">
        <v>13.41</v>
      </c>
      <c r="M41" s="157">
        <v>63744</v>
      </c>
      <c r="N41" s="189">
        <v>3.7100000000000001E-2</v>
      </c>
    </row>
    <row r="43" spans="1:14">
      <c r="A43" s="91" t="s">
        <v>464</v>
      </c>
    </row>
    <row r="44" spans="1:14">
      <c r="A44" s="91" t="s">
        <v>198</v>
      </c>
    </row>
    <row r="45" spans="1:14">
      <c r="A45" t="s">
        <v>197</v>
      </c>
    </row>
    <row r="46" spans="1:14">
      <c r="A46" t="s">
        <v>415</v>
      </c>
    </row>
  </sheetData>
  <mergeCells count="4">
    <mergeCell ref="C5:G5"/>
    <mergeCell ref="H5:L5"/>
    <mergeCell ref="M5:M6"/>
    <mergeCell ref="N5:N6"/>
  </mergeCells>
  <pageMargins left="0.70866141732283472" right="0.70866141732283472" top="0.74803149606299213" bottom="0.35433070866141736" header="0.31496062992125984" footer="0.31496062992125984"/>
  <pageSetup paperSize="9" scale="10" orientation="landscape" horizontalDpi="1200" verticalDpi="1200" r:id="rId1"/>
  <headerFooter>
    <oddHeader>&amp;CPBS Expenditure and Prescriptions 2019-20</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E57"/>
  <sheetViews>
    <sheetView showGridLines="0" zoomScaleNormal="100" workbookViewId="0"/>
  </sheetViews>
  <sheetFormatPr defaultRowHeight="14.5"/>
  <cols>
    <col min="1" max="1" width="22.54296875" customWidth="1"/>
    <col min="2" max="2" width="16.26953125" bestFit="1" customWidth="1"/>
    <col min="3" max="3" width="16.7265625" bestFit="1" customWidth="1"/>
    <col min="4" max="4" width="16" customWidth="1"/>
    <col min="5" max="5" width="16.26953125" bestFit="1" customWidth="1"/>
  </cols>
  <sheetData>
    <row r="2" spans="1:5">
      <c r="A2" s="172" t="s">
        <v>515</v>
      </c>
    </row>
    <row r="3" spans="1:5">
      <c r="A3" t="s">
        <v>200</v>
      </c>
    </row>
    <row r="4" spans="1:5" ht="15" thickBot="1"/>
    <row r="5" spans="1:5">
      <c r="A5" s="204" t="s">
        <v>67</v>
      </c>
      <c r="B5" s="205" t="s">
        <v>3</v>
      </c>
      <c r="C5" s="205" t="s">
        <v>511</v>
      </c>
      <c r="D5" s="205" t="s">
        <v>438</v>
      </c>
      <c r="E5" s="206" t="s">
        <v>474</v>
      </c>
    </row>
    <row r="6" spans="1:5">
      <c r="A6" s="207" t="s">
        <v>68</v>
      </c>
      <c r="B6" s="150">
        <v>199784732</v>
      </c>
      <c r="C6" s="150">
        <v>201433697</v>
      </c>
      <c r="D6" s="150">
        <v>202302592</v>
      </c>
      <c r="E6" s="208">
        <v>205477610</v>
      </c>
    </row>
    <row r="7" spans="1:5">
      <c r="A7" s="207" t="s">
        <v>30</v>
      </c>
      <c r="B7" s="150">
        <v>86196957</v>
      </c>
      <c r="C7" s="150">
        <v>89436537</v>
      </c>
      <c r="D7" s="150">
        <v>93868330</v>
      </c>
      <c r="E7" s="208">
        <v>96321324</v>
      </c>
    </row>
    <row r="8" spans="1:5" ht="15" thickBot="1">
      <c r="A8" s="209" t="s">
        <v>11</v>
      </c>
      <c r="B8" s="158">
        <v>285981689</v>
      </c>
      <c r="C8" s="158">
        <v>290870234</v>
      </c>
      <c r="D8" s="158">
        <v>296170922</v>
      </c>
      <c r="E8" s="210">
        <v>301798934</v>
      </c>
    </row>
    <row r="28" spans="1:5">
      <c r="A28" s="172" t="s">
        <v>516</v>
      </c>
    </row>
    <row r="29" spans="1:5">
      <c r="A29" t="s">
        <v>199</v>
      </c>
    </row>
    <row r="30" spans="1:5" ht="15" thickBot="1">
      <c r="A30" s="171"/>
    </row>
    <row r="31" spans="1:5">
      <c r="A31" s="211" t="s">
        <v>69</v>
      </c>
      <c r="B31" s="205" t="s">
        <v>3</v>
      </c>
      <c r="C31" s="205" t="s">
        <v>511</v>
      </c>
      <c r="D31" s="205" t="s">
        <v>438</v>
      </c>
      <c r="E31" s="206" t="s">
        <v>474</v>
      </c>
    </row>
    <row r="32" spans="1:5">
      <c r="A32" s="212" t="s">
        <v>33</v>
      </c>
      <c r="B32" s="154">
        <v>8890241686.0799999</v>
      </c>
      <c r="C32" s="154">
        <v>8464094754.2299995</v>
      </c>
      <c r="D32" s="154">
        <v>8211729252.3900003</v>
      </c>
      <c r="E32" s="180">
        <v>8552660248.3599997</v>
      </c>
    </row>
    <row r="33" spans="1:5">
      <c r="A33" s="213" t="s">
        <v>446</v>
      </c>
      <c r="B33" s="154">
        <v>1366216380.9000001</v>
      </c>
      <c r="C33" s="154">
        <v>1415449912.77</v>
      </c>
      <c r="D33" s="154">
        <v>1440195121.79</v>
      </c>
      <c r="E33" s="180">
        <v>1471034035.9100001</v>
      </c>
    </row>
    <row r="34" spans="1:5" ht="15" thickBot="1">
      <c r="A34" s="209" t="s">
        <v>447</v>
      </c>
      <c r="B34" s="162">
        <v>10256458066.98</v>
      </c>
      <c r="C34" s="162">
        <v>9879544667</v>
      </c>
      <c r="D34" s="162">
        <v>9651924374.1800003</v>
      </c>
      <c r="E34" s="214">
        <v>10023694284.27</v>
      </c>
    </row>
    <row r="55" spans="1:1">
      <c r="A55" t="s">
        <v>448</v>
      </c>
    </row>
    <row r="56" spans="1:1">
      <c r="A56" t="s">
        <v>468</v>
      </c>
    </row>
    <row r="57" spans="1:1">
      <c r="A57" t="s">
        <v>380</v>
      </c>
    </row>
  </sheetData>
  <pageMargins left="0.70866141732283472" right="0.70866141732283472" top="0.74803149606299213" bottom="0.35433070866141736" header="0.31496062992125984" footer="0.31496062992125984"/>
  <pageSetup paperSize="9" scale="93" orientation="portrait" horizontalDpi="1200" verticalDpi="1200" r:id="rId1"/>
  <headerFooter>
    <oddHeader>&amp;CPBS Expenditure and Prescriptions 2019-20</oddHeader>
    <oddFooter>&amp;CPage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H19"/>
  <sheetViews>
    <sheetView showGridLines="0" zoomScaleNormal="100" workbookViewId="0"/>
  </sheetViews>
  <sheetFormatPr defaultRowHeight="14.5"/>
  <cols>
    <col min="1" max="1" width="7.1796875" customWidth="1"/>
    <col min="2" max="2" width="25.54296875" customWidth="1"/>
    <col min="3" max="5" width="18.453125" customWidth="1"/>
    <col min="6" max="6" width="13.7265625" bestFit="1" customWidth="1"/>
    <col min="7" max="7" width="19" bestFit="1" customWidth="1"/>
    <col min="8" max="8" width="14.1796875" customWidth="1"/>
  </cols>
  <sheetData>
    <row r="2" spans="1:8">
      <c r="A2" s="172" t="s">
        <v>485</v>
      </c>
    </row>
    <row r="3" spans="1:8">
      <c r="A3" t="s">
        <v>427</v>
      </c>
    </row>
    <row r="5" spans="1:8" ht="29">
      <c r="A5" s="629" t="s">
        <v>72</v>
      </c>
      <c r="B5" s="630"/>
      <c r="C5" s="215" t="s">
        <v>44</v>
      </c>
      <c r="D5" s="215" t="s">
        <v>419</v>
      </c>
      <c r="E5" s="215" t="s">
        <v>46</v>
      </c>
      <c r="F5" s="146" t="s">
        <v>73</v>
      </c>
      <c r="G5" s="146" t="s">
        <v>33</v>
      </c>
      <c r="H5" s="146" t="s">
        <v>73</v>
      </c>
    </row>
    <row r="6" spans="1:8">
      <c r="A6" s="631" t="s">
        <v>74</v>
      </c>
      <c r="B6" s="631"/>
      <c r="C6" s="150">
        <v>25838240</v>
      </c>
      <c r="D6" s="150">
        <v>3027961</v>
      </c>
      <c r="E6" s="150">
        <v>28866201</v>
      </c>
      <c r="F6" s="216">
        <v>9.4691758869853163E-2</v>
      </c>
      <c r="G6" s="154">
        <v>7399221923.1499996</v>
      </c>
      <c r="H6" s="216">
        <v>0.59160167751598147</v>
      </c>
    </row>
    <row r="7" spans="1:8">
      <c r="A7" s="631" t="s">
        <v>75</v>
      </c>
      <c r="B7" s="631"/>
      <c r="C7" s="150">
        <v>171517758</v>
      </c>
      <c r="D7" s="150">
        <v>91891411</v>
      </c>
      <c r="E7" s="150">
        <v>263409169</v>
      </c>
      <c r="F7" s="216">
        <v>0.86407897994808536</v>
      </c>
      <c r="G7" s="154">
        <v>3893491377.25</v>
      </c>
      <c r="H7" s="216">
        <v>0.31130246586718224</v>
      </c>
    </row>
    <row r="8" spans="1:8" ht="16.5">
      <c r="A8" s="631" t="s">
        <v>76</v>
      </c>
      <c r="B8" s="631"/>
      <c r="C8" s="150">
        <v>10981655</v>
      </c>
      <c r="D8" s="150">
        <v>1420938</v>
      </c>
      <c r="E8" s="150">
        <v>12402593</v>
      </c>
      <c r="F8" s="216">
        <v>4.0685067831299618E-2</v>
      </c>
      <c r="G8" s="154">
        <v>1209908171.9200001</v>
      </c>
      <c r="H8" s="216">
        <v>9.6737699123294149E-2</v>
      </c>
    </row>
    <row r="9" spans="1:8" ht="16.5">
      <c r="A9" s="631" t="s">
        <v>77</v>
      </c>
      <c r="B9" s="631"/>
      <c r="C9" s="150">
        <v>132019</v>
      </c>
      <c r="D9" s="150">
        <v>33875</v>
      </c>
      <c r="E9" s="150">
        <v>165894</v>
      </c>
      <c r="F9" s="216">
        <v>5.4419335076186237E-4</v>
      </c>
      <c r="G9" s="154">
        <v>4479511.9400000004</v>
      </c>
      <c r="H9" s="216">
        <v>3.5815749354206058E-4</v>
      </c>
    </row>
    <row r="10" spans="1:8">
      <c r="A10" s="628" t="s">
        <v>11</v>
      </c>
      <c r="B10" s="628"/>
      <c r="C10" s="217">
        <v>208469672</v>
      </c>
      <c r="D10" s="217">
        <v>96374185</v>
      </c>
      <c r="E10" s="217">
        <v>304843857</v>
      </c>
      <c r="F10" s="218">
        <v>1</v>
      </c>
      <c r="G10" s="219">
        <v>12507100984.26</v>
      </c>
      <c r="H10" s="218">
        <v>0.99999999999999989</v>
      </c>
    </row>
    <row r="12" spans="1:8" ht="18.5">
      <c r="A12" s="220" t="s">
        <v>78</v>
      </c>
      <c r="C12" s="221"/>
      <c r="D12" s="221"/>
      <c r="E12" s="221"/>
      <c r="F12" s="221"/>
      <c r="G12" s="221"/>
    </row>
    <row r="13" spans="1:8">
      <c r="A13" s="222" t="s">
        <v>79</v>
      </c>
      <c r="B13" s="223" t="s">
        <v>80</v>
      </c>
    </row>
    <row r="14" spans="1:8">
      <c r="B14" s="223" t="s">
        <v>81</v>
      </c>
    </row>
    <row r="15" spans="1:8">
      <c r="B15" s="223" t="s">
        <v>82</v>
      </c>
    </row>
    <row r="16" spans="1:8">
      <c r="B16" s="223" t="s">
        <v>83</v>
      </c>
    </row>
    <row r="17" spans="1:2">
      <c r="A17" s="222" t="s">
        <v>84</v>
      </c>
      <c r="B17" s="223" t="s">
        <v>85</v>
      </c>
    </row>
    <row r="18" spans="1:2">
      <c r="A18" s="222" t="s">
        <v>86</v>
      </c>
      <c r="B18" s="223" t="s">
        <v>87</v>
      </c>
    </row>
    <row r="19" spans="1:2">
      <c r="A19" s="223" t="s">
        <v>418</v>
      </c>
      <c r="B19" t="s">
        <v>88</v>
      </c>
    </row>
  </sheetData>
  <mergeCells count="6">
    <mergeCell ref="A10:B10"/>
    <mergeCell ref="A5:B5"/>
    <mergeCell ref="A6:B6"/>
    <mergeCell ref="A7:B7"/>
    <mergeCell ref="A8:B8"/>
    <mergeCell ref="A9:B9"/>
  </mergeCells>
  <pageMargins left="0.70866141732283472" right="0.70866141732283472" top="0.74803149606299213" bottom="0.35433070866141736" header="0.31496062992125984" footer="0.31496062992125984"/>
  <pageSetup paperSize="9" scale="98" orientation="landscape" horizontalDpi="1200" verticalDpi="1200" r:id="rId1"/>
  <headerFooter>
    <oddHeader>&amp;CPBS Expenditure and Prescriptions 2019-20</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32"/>
  <sheetViews>
    <sheetView showGridLines="0" zoomScaleNormal="100" workbookViewId="0"/>
  </sheetViews>
  <sheetFormatPr defaultRowHeight="14.5"/>
  <cols>
    <col min="1" max="1" width="6.26953125" customWidth="1"/>
    <col min="2" max="2" width="48.7265625" customWidth="1"/>
    <col min="3" max="3" width="14.54296875" customWidth="1"/>
    <col min="4" max="4" width="17.54296875" customWidth="1"/>
    <col min="5" max="5" width="15.453125" customWidth="1"/>
    <col min="6" max="6" width="15.26953125" bestFit="1" customWidth="1"/>
    <col min="7" max="7" width="18.1796875" customWidth="1"/>
    <col min="8" max="8" width="15.453125" customWidth="1"/>
    <col min="9" max="9" width="18.453125" customWidth="1"/>
  </cols>
  <sheetData>
    <row r="2" spans="1:9">
      <c r="A2" s="172" t="s">
        <v>486</v>
      </c>
    </row>
    <row r="3" spans="1:9">
      <c r="A3" t="s">
        <v>424</v>
      </c>
    </row>
    <row r="4" spans="1:9" ht="15" thickBot="1"/>
    <row r="5" spans="1:9" ht="72.5">
      <c r="A5" s="224" t="s">
        <v>51</v>
      </c>
      <c r="B5" s="176" t="s">
        <v>89</v>
      </c>
      <c r="C5" s="225" t="s">
        <v>44</v>
      </c>
      <c r="D5" s="225" t="s">
        <v>432</v>
      </c>
      <c r="E5" s="225" t="s">
        <v>420</v>
      </c>
      <c r="F5" s="176" t="s">
        <v>33</v>
      </c>
      <c r="G5" s="176" t="s">
        <v>421</v>
      </c>
      <c r="H5" s="176" t="s">
        <v>38</v>
      </c>
      <c r="I5" s="177" t="s">
        <v>90</v>
      </c>
    </row>
    <row r="6" spans="1:9">
      <c r="A6" s="472">
        <v>1</v>
      </c>
      <c r="B6" s="226" t="s">
        <v>776</v>
      </c>
      <c r="C6" s="150">
        <v>4580420</v>
      </c>
      <c r="D6" s="491">
        <v>1479583</v>
      </c>
      <c r="E6" s="150">
        <v>6060003</v>
      </c>
      <c r="F6" s="219">
        <v>1019397432.5599999</v>
      </c>
      <c r="G6" s="154">
        <v>45097609.350000001</v>
      </c>
      <c r="H6" s="154">
        <v>1064495041.91</v>
      </c>
      <c r="I6" s="180">
        <v>910852811.83000004</v>
      </c>
    </row>
    <row r="7" spans="1:9">
      <c r="A7" s="472">
        <v>2</v>
      </c>
      <c r="B7" s="226" t="s">
        <v>777</v>
      </c>
      <c r="C7" s="150">
        <v>1974355</v>
      </c>
      <c r="D7" s="150">
        <v>375959</v>
      </c>
      <c r="E7" s="150">
        <v>2350314</v>
      </c>
      <c r="F7" s="219">
        <v>806905098.64999998</v>
      </c>
      <c r="G7" s="154">
        <v>22664085.41</v>
      </c>
      <c r="H7" s="154">
        <v>829569184.05999994</v>
      </c>
      <c r="I7" s="180">
        <v>709071146.79999995</v>
      </c>
    </row>
    <row r="8" spans="1:9">
      <c r="A8" s="472">
        <v>3</v>
      </c>
      <c r="B8" s="226" t="s">
        <v>778</v>
      </c>
      <c r="C8" s="150">
        <v>35647409</v>
      </c>
      <c r="D8" s="150">
        <v>18551568</v>
      </c>
      <c r="E8" s="150">
        <v>54198977</v>
      </c>
      <c r="F8" s="219">
        <v>515567607.38</v>
      </c>
      <c r="G8" s="154">
        <v>191495514.94999999</v>
      </c>
      <c r="H8" s="154">
        <v>707063122.33000004</v>
      </c>
      <c r="I8" s="180">
        <v>339882224.51999998</v>
      </c>
    </row>
    <row r="9" spans="1:9">
      <c r="A9" s="472">
        <v>4</v>
      </c>
      <c r="B9" s="226" t="s">
        <v>779</v>
      </c>
      <c r="C9" s="150">
        <v>36713108</v>
      </c>
      <c r="D9" s="491">
        <v>16624655</v>
      </c>
      <c r="E9" s="150">
        <v>53337763</v>
      </c>
      <c r="F9" s="219">
        <v>471098277.47000003</v>
      </c>
      <c r="G9" s="154">
        <v>194734125.33000001</v>
      </c>
      <c r="H9" s="154">
        <v>665832402.79999995</v>
      </c>
      <c r="I9" s="180">
        <v>277878397.12</v>
      </c>
    </row>
    <row r="10" spans="1:9">
      <c r="A10" s="472">
        <v>5</v>
      </c>
      <c r="B10" s="226" t="s">
        <v>780</v>
      </c>
      <c r="C10" s="150">
        <v>3136856</v>
      </c>
      <c r="D10" s="150">
        <v>1077426</v>
      </c>
      <c r="E10" s="150">
        <v>4214282</v>
      </c>
      <c r="F10" s="219">
        <v>585576036.22000003</v>
      </c>
      <c r="G10" s="154">
        <v>44420234.710000001</v>
      </c>
      <c r="H10" s="154">
        <v>629996270.92999995</v>
      </c>
      <c r="I10" s="180">
        <v>545316710.38</v>
      </c>
    </row>
    <row r="11" spans="1:9">
      <c r="A11" s="472">
        <v>6</v>
      </c>
      <c r="B11" s="226" t="s">
        <v>781</v>
      </c>
      <c r="C11" s="150">
        <v>310051</v>
      </c>
      <c r="D11" s="150">
        <v>31</v>
      </c>
      <c r="E11" s="150">
        <v>310082</v>
      </c>
      <c r="F11" s="219">
        <v>611788906.51999998</v>
      </c>
      <c r="G11" s="154">
        <v>8088411</v>
      </c>
      <c r="H11" s="154">
        <v>619877317.51999998</v>
      </c>
      <c r="I11" s="180">
        <v>576410878.53999996</v>
      </c>
    </row>
    <row r="12" spans="1:9">
      <c r="A12" s="472">
        <v>7</v>
      </c>
      <c r="B12" s="226" t="s">
        <v>782</v>
      </c>
      <c r="C12" s="150">
        <v>8686390</v>
      </c>
      <c r="D12" s="150">
        <v>4432877</v>
      </c>
      <c r="E12" s="150">
        <v>13119267</v>
      </c>
      <c r="F12" s="219">
        <v>448530746.29000002</v>
      </c>
      <c r="G12" s="154">
        <v>67335186.260000005</v>
      </c>
      <c r="H12" s="154">
        <v>515865932.55000001</v>
      </c>
      <c r="I12" s="180">
        <v>396893042.24000001</v>
      </c>
    </row>
    <row r="13" spans="1:9">
      <c r="A13" s="472">
        <v>8</v>
      </c>
      <c r="B13" s="226" t="s">
        <v>783</v>
      </c>
      <c r="C13" s="150">
        <v>9485265</v>
      </c>
      <c r="D13" s="150">
        <v>3264965</v>
      </c>
      <c r="E13" s="150">
        <v>12750230</v>
      </c>
      <c r="F13" s="219">
        <v>382794017.00999999</v>
      </c>
      <c r="G13" s="154">
        <v>101319785.13</v>
      </c>
      <c r="H13" s="154">
        <v>484113802.13999999</v>
      </c>
      <c r="I13" s="180">
        <v>350606379</v>
      </c>
    </row>
    <row r="14" spans="1:9">
      <c r="A14" s="472">
        <v>9</v>
      </c>
      <c r="B14" s="226" t="s">
        <v>784</v>
      </c>
      <c r="C14" s="150">
        <v>198551</v>
      </c>
      <c r="D14" s="150">
        <v>0</v>
      </c>
      <c r="E14" s="150">
        <v>198551</v>
      </c>
      <c r="F14" s="219">
        <v>446326041</v>
      </c>
      <c r="G14" s="154">
        <v>6097891.0700000003</v>
      </c>
      <c r="H14" s="154">
        <v>452423932.06999999</v>
      </c>
      <c r="I14" s="180">
        <v>387279307.66000003</v>
      </c>
    </row>
    <row r="15" spans="1:9">
      <c r="A15" s="472">
        <v>10</v>
      </c>
      <c r="B15" s="226" t="s">
        <v>785</v>
      </c>
      <c r="C15" s="150">
        <v>7721009</v>
      </c>
      <c r="D15" s="150">
        <v>1707647</v>
      </c>
      <c r="E15" s="150">
        <v>9428656</v>
      </c>
      <c r="F15" s="219">
        <v>318201659.26999998</v>
      </c>
      <c r="G15" s="154">
        <v>79733512.439999998</v>
      </c>
      <c r="H15" s="154">
        <v>397935171.70999998</v>
      </c>
      <c r="I15" s="180">
        <v>297647072.20999998</v>
      </c>
    </row>
    <row r="16" spans="1:9">
      <c r="A16" s="472">
        <v>11</v>
      </c>
      <c r="B16" s="226" t="s">
        <v>786</v>
      </c>
      <c r="C16" s="150">
        <v>864622</v>
      </c>
      <c r="D16" s="150">
        <v>190623</v>
      </c>
      <c r="E16" s="150">
        <v>1055245</v>
      </c>
      <c r="F16" s="219">
        <v>354753513.74000001</v>
      </c>
      <c r="G16" s="154">
        <v>8724467.9499999993</v>
      </c>
      <c r="H16" s="154">
        <v>363477981.69</v>
      </c>
      <c r="I16" s="180">
        <v>302709715.85000002</v>
      </c>
    </row>
    <row r="17" spans="1:9">
      <c r="A17" s="472">
        <v>12</v>
      </c>
      <c r="B17" s="226" t="s">
        <v>787</v>
      </c>
      <c r="C17" s="150">
        <v>948457</v>
      </c>
      <c r="D17" s="150">
        <v>60</v>
      </c>
      <c r="E17" s="150">
        <v>948517</v>
      </c>
      <c r="F17" s="219">
        <v>331889039.19</v>
      </c>
      <c r="G17" s="154">
        <v>11802285.949999999</v>
      </c>
      <c r="H17" s="154">
        <v>343691325.13999999</v>
      </c>
      <c r="I17" s="180">
        <v>285663282.23000002</v>
      </c>
    </row>
    <row r="18" spans="1:9">
      <c r="A18" s="472">
        <v>13</v>
      </c>
      <c r="B18" s="226" t="s">
        <v>788</v>
      </c>
      <c r="C18" s="150">
        <v>6214531</v>
      </c>
      <c r="D18" s="150">
        <v>1002590</v>
      </c>
      <c r="E18" s="150">
        <v>7217121</v>
      </c>
      <c r="F18" s="219">
        <v>265639727.88999999</v>
      </c>
      <c r="G18" s="154">
        <v>76852145.090000004</v>
      </c>
      <c r="H18" s="154">
        <v>342491872.98000002</v>
      </c>
      <c r="I18" s="180">
        <v>234618273.28</v>
      </c>
    </row>
    <row r="19" spans="1:9">
      <c r="A19" s="472">
        <v>14</v>
      </c>
      <c r="B19" s="226" t="s">
        <v>789</v>
      </c>
      <c r="C19" s="150">
        <v>5385658</v>
      </c>
      <c r="D19" s="150">
        <v>1435615</v>
      </c>
      <c r="E19" s="150">
        <v>6821273</v>
      </c>
      <c r="F19" s="219">
        <v>272156704.02999997</v>
      </c>
      <c r="G19" s="154">
        <v>63914898.450000003</v>
      </c>
      <c r="H19" s="154">
        <v>336071602.48000002</v>
      </c>
      <c r="I19" s="180">
        <v>256586573.00999999</v>
      </c>
    </row>
    <row r="20" spans="1:9">
      <c r="A20" s="472">
        <v>15</v>
      </c>
      <c r="B20" s="226" t="s">
        <v>790</v>
      </c>
      <c r="C20" s="150">
        <v>2612683</v>
      </c>
      <c r="D20" s="150">
        <v>681</v>
      </c>
      <c r="E20" s="150">
        <v>2613364</v>
      </c>
      <c r="F20" s="219">
        <v>298897352.94999999</v>
      </c>
      <c r="G20" s="154">
        <v>32014453.850000001</v>
      </c>
      <c r="H20" s="154">
        <v>330911806.80000001</v>
      </c>
      <c r="I20" s="180">
        <v>272156957.75</v>
      </c>
    </row>
    <row r="21" spans="1:9">
      <c r="A21" s="472">
        <v>16</v>
      </c>
      <c r="B21" s="226" t="s">
        <v>791</v>
      </c>
      <c r="C21" s="150">
        <v>14524149</v>
      </c>
      <c r="D21" s="150">
        <v>16816189</v>
      </c>
      <c r="E21" s="150">
        <v>31340338</v>
      </c>
      <c r="F21" s="219">
        <v>225791328.5</v>
      </c>
      <c r="G21" s="154">
        <v>84309143.260000005</v>
      </c>
      <c r="H21" s="154">
        <v>310100471.75999999</v>
      </c>
      <c r="I21" s="180">
        <v>189762294.53999999</v>
      </c>
    </row>
    <row r="22" spans="1:9">
      <c r="A22" s="472">
        <v>17</v>
      </c>
      <c r="B22" s="226" t="s">
        <v>792</v>
      </c>
      <c r="C22" s="150">
        <v>8276099</v>
      </c>
      <c r="D22" s="150">
        <v>3610356</v>
      </c>
      <c r="E22" s="150">
        <v>11886455</v>
      </c>
      <c r="F22" s="219">
        <v>234459287.24000001</v>
      </c>
      <c r="G22" s="154">
        <v>52478937</v>
      </c>
      <c r="H22" s="154">
        <v>286938224.24000001</v>
      </c>
      <c r="I22" s="180">
        <v>189753639.59999999</v>
      </c>
    </row>
    <row r="23" spans="1:9">
      <c r="A23" s="472">
        <v>18</v>
      </c>
      <c r="B23" s="226" t="s">
        <v>793</v>
      </c>
      <c r="C23" s="150">
        <v>14336</v>
      </c>
      <c r="D23" s="150">
        <v>0</v>
      </c>
      <c r="E23" s="150">
        <v>14336</v>
      </c>
      <c r="F23" s="219">
        <v>282223284.97000003</v>
      </c>
      <c r="G23" s="154">
        <v>215006.1</v>
      </c>
      <c r="H23" s="154">
        <v>282438291.06999999</v>
      </c>
      <c r="I23" s="180">
        <v>271936980.13999999</v>
      </c>
    </row>
    <row r="24" spans="1:9">
      <c r="A24" s="472">
        <v>19</v>
      </c>
      <c r="B24" s="226" t="s">
        <v>794</v>
      </c>
      <c r="C24" s="150">
        <v>16188799</v>
      </c>
      <c r="D24" s="150">
        <v>7157519</v>
      </c>
      <c r="E24" s="150">
        <v>23346318</v>
      </c>
      <c r="F24" s="219">
        <v>194418320.53</v>
      </c>
      <c r="G24" s="154">
        <v>86161001.25</v>
      </c>
      <c r="H24" s="154">
        <v>280579321.77999997</v>
      </c>
      <c r="I24" s="180">
        <v>117052887.81</v>
      </c>
    </row>
    <row r="25" spans="1:9" ht="15" thickBot="1">
      <c r="A25" s="473">
        <v>20</v>
      </c>
      <c r="B25" s="227" t="s">
        <v>795</v>
      </c>
      <c r="C25" s="228">
        <v>4229520</v>
      </c>
      <c r="D25" s="228">
        <v>589417</v>
      </c>
      <c r="E25" s="228">
        <v>4818937</v>
      </c>
      <c r="F25" s="162">
        <v>185235203.47</v>
      </c>
      <c r="G25" s="187">
        <v>33706122.68</v>
      </c>
      <c r="H25" s="187">
        <v>218941326.15000001</v>
      </c>
      <c r="I25" s="188">
        <v>152230075.59999999</v>
      </c>
    </row>
    <row r="28" spans="1:9">
      <c r="A28" s="91" t="s">
        <v>464</v>
      </c>
    </row>
    <row r="29" spans="1:9">
      <c r="A29" s="91" t="s">
        <v>91</v>
      </c>
    </row>
    <row r="30" spans="1:9">
      <c r="A30" t="s">
        <v>436</v>
      </c>
    </row>
    <row r="31" spans="1:9">
      <c r="A31" t="s">
        <v>415</v>
      </c>
    </row>
    <row r="32" spans="1:9">
      <c r="A32" t="s">
        <v>434</v>
      </c>
    </row>
  </sheetData>
  <pageMargins left="0.70866141732283472" right="0.70866141732283472" top="0.74803149606299213" bottom="0.35433070866141736" header="0.31496062992125984" footer="0.31496062992125984"/>
  <pageSetup paperSize="9" scale="77" orientation="landscape" horizontalDpi="1200" verticalDpi="1200" r:id="rId1"/>
  <headerFooter>
    <oddHeader>&amp;CPBS Expenditure and Prescriptions 2019-20</oddHeader>
    <oddFooter>&amp;CPage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31"/>
  <sheetViews>
    <sheetView showGridLines="0" zoomScaleNormal="100" workbookViewId="0"/>
  </sheetViews>
  <sheetFormatPr defaultRowHeight="14.5"/>
  <cols>
    <col min="1" max="1" width="7.26953125" customWidth="1"/>
    <col min="2" max="2" width="50.1796875" bestFit="1" customWidth="1"/>
    <col min="3" max="3" width="13.54296875" customWidth="1"/>
    <col min="4" max="4" width="14.26953125" customWidth="1"/>
    <col min="5" max="5" width="13.54296875" customWidth="1"/>
    <col min="6" max="6" width="15.26953125" bestFit="1" customWidth="1"/>
    <col min="7" max="7" width="18.453125" customWidth="1"/>
    <col min="8" max="8" width="15.26953125" bestFit="1" customWidth="1"/>
    <col min="9" max="9" width="16.81640625" customWidth="1"/>
  </cols>
  <sheetData>
    <row r="2" spans="1:9">
      <c r="A2" s="172" t="s">
        <v>487</v>
      </c>
    </row>
    <row r="3" spans="1:9">
      <c r="A3" t="s">
        <v>424</v>
      </c>
    </row>
    <row r="4" spans="1:9" ht="15" thickBot="1"/>
    <row r="5" spans="1:9" ht="58">
      <c r="A5" s="173" t="s">
        <v>51</v>
      </c>
      <c r="B5" s="229" t="s">
        <v>89</v>
      </c>
      <c r="C5" s="225" t="s">
        <v>44</v>
      </c>
      <c r="D5" s="225" t="s">
        <v>432</v>
      </c>
      <c r="E5" s="225" t="s">
        <v>420</v>
      </c>
      <c r="F5" s="176" t="s">
        <v>33</v>
      </c>
      <c r="G5" s="176" t="s">
        <v>421</v>
      </c>
      <c r="H5" s="176" t="s">
        <v>38</v>
      </c>
      <c r="I5" s="177" t="s">
        <v>90</v>
      </c>
    </row>
    <row r="6" spans="1:9">
      <c r="A6" s="472">
        <v>1</v>
      </c>
      <c r="B6" s="226" t="s">
        <v>779</v>
      </c>
      <c r="C6" s="217">
        <v>36713108</v>
      </c>
      <c r="D6" s="217">
        <v>16624655</v>
      </c>
      <c r="E6" s="217">
        <v>53337763</v>
      </c>
      <c r="F6" s="154">
        <v>471098277.47000003</v>
      </c>
      <c r="G6" s="154">
        <v>194734125.33000001</v>
      </c>
      <c r="H6" s="154">
        <v>665832402.79999995</v>
      </c>
      <c r="I6" s="180">
        <v>277878397.12</v>
      </c>
    </row>
    <row r="7" spans="1:9">
      <c r="A7" s="472">
        <v>2</v>
      </c>
      <c r="B7" s="226" t="s">
        <v>778</v>
      </c>
      <c r="C7" s="217">
        <v>35647409</v>
      </c>
      <c r="D7" s="217">
        <v>18551568</v>
      </c>
      <c r="E7" s="217">
        <v>54198977</v>
      </c>
      <c r="F7" s="154">
        <v>515567607.38</v>
      </c>
      <c r="G7" s="154">
        <v>191495514.94999999</v>
      </c>
      <c r="H7" s="154">
        <v>707063122.33000004</v>
      </c>
      <c r="I7" s="180">
        <v>339882224.51999998</v>
      </c>
    </row>
    <row r="8" spans="1:9">
      <c r="A8" s="472">
        <v>3</v>
      </c>
      <c r="B8" s="226" t="s">
        <v>794</v>
      </c>
      <c r="C8" s="217">
        <v>16188799</v>
      </c>
      <c r="D8" s="217">
        <v>7157519</v>
      </c>
      <c r="E8" s="217">
        <v>23346318</v>
      </c>
      <c r="F8" s="154">
        <v>194418320.53</v>
      </c>
      <c r="G8" s="154">
        <v>86161001.25</v>
      </c>
      <c r="H8" s="154">
        <v>280579321.77999997</v>
      </c>
      <c r="I8" s="180">
        <v>117052887.81</v>
      </c>
    </row>
    <row r="9" spans="1:9">
      <c r="A9" s="472">
        <v>4</v>
      </c>
      <c r="B9" s="226" t="s">
        <v>791</v>
      </c>
      <c r="C9" s="217">
        <v>14524149</v>
      </c>
      <c r="D9" s="217">
        <v>16816189</v>
      </c>
      <c r="E9" s="217">
        <v>31340338</v>
      </c>
      <c r="F9" s="154">
        <v>225791328.5</v>
      </c>
      <c r="G9" s="154">
        <v>84309143.260000005</v>
      </c>
      <c r="H9" s="154">
        <v>310100471.75999999</v>
      </c>
      <c r="I9" s="180">
        <v>189762294.53999999</v>
      </c>
    </row>
    <row r="10" spans="1:9">
      <c r="A10" s="472">
        <v>5</v>
      </c>
      <c r="B10" s="226" t="s">
        <v>783</v>
      </c>
      <c r="C10" s="217">
        <v>9485265</v>
      </c>
      <c r="D10" s="217">
        <v>3264965</v>
      </c>
      <c r="E10" s="217">
        <v>12750230</v>
      </c>
      <c r="F10" s="154">
        <v>382794017.00999999</v>
      </c>
      <c r="G10" s="154">
        <v>101319785.13</v>
      </c>
      <c r="H10" s="154">
        <v>484113802.13999999</v>
      </c>
      <c r="I10" s="180">
        <v>350606379</v>
      </c>
    </row>
    <row r="11" spans="1:9">
      <c r="A11" s="472">
        <v>6</v>
      </c>
      <c r="B11" s="226" t="s">
        <v>782</v>
      </c>
      <c r="C11" s="217">
        <v>8686390</v>
      </c>
      <c r="D11" s="217">
        <v>4432877</v>
      </c>
      <c r="E11" s="217">
        <v>13119267</v>
      </c>
      <c r="F11" s="154">
        <v>448530746.29000002</v>
      </c>
      <c r="G11" s="154">
        <v>67335186.260000005</v>
      </c>
      <c r="H11" s="154">
        <v>515865932.55000001</v>
      </c>
      <c r="I11" s="180">
        <v>396893042.24000001</v>
      </c>
    </row>
    <row r="12" spans="1:9">
      <c r="A12" s="472">
        <v>7</v>
      </c>
      <c r="B12" s="226" t="s">
        <v>792</v>
      </c>
      <c r="C12" s="217">
        <v>8276099</v>
      </c>
      <c r="D12" s="217">
        <v>3610356</v>
      </c>
      <c r="E12" s="217">
        <v>11886455</v>
      </c>
      <c r="F12" s="154">
        <v>234459287.24000001</v>
      </c>
      <c r="G12" s="154">
        <v>52478937</v>
      </c>
      <c r="H12" s="154">
        <v>286938224.24000001</v>
      </c>
      <c r="I12" s="180">
        <v>189753639.59999999</v>
      </c>
    </row>
    <row r="13" spans="1:9">
      <c r="A13" s="472">
        <v>8</v>
      </c>
      <c r="B13" s="226" t="s">
        <v>785</v>
      </c>
      <c r="C13" s="217">
        <v>7721009</v>
      </c>
      <c r="D13" s="217">
        <v>1707647</v>
      </c>
      <c r="E13" s="217">
        <v>9428656</v>
      </c>
      <c r="F13" s="154">
        <v>318201659.26999998</v>
      </c>
      <c r="G13" s="154">
        <v>79733512.439999998</v>
      </c>
      <c r="H13" s="154">
        <v>397935171.70999998</v>
      </c>
      <c r="I13" s="180">
        <v>297647072.20999998</v>
      </c>
    </row>
    <row r="14" spans="1:9">
      <c r="A14" s="472">
        <v>9</v>
      </c>
      <c r="B14" s="226" t="s">
        <v>788</v>
      </c>
      <c r="C14" s="217">
        <v>6214531</v>
      </c>
      <c r="D14" s="217">
        <v>1002590</v>
      </c>
      <c r="E14" s="217">
        <v>7217121</v>
      </c>
      <c r="F14" s="154">
        <v>265639727.88999999</v>
      </c>
      <c r="G14" s="154">
        <v>76852145.090000004</v>
      </c>
      <c r="H14" s="154">
        <v>342491872.98000002</v>
      </c>
      <c r="I14" s="180">
        <v>234618273.28</v>
      </c>
    </row>
    <row r="15" spans="1:9">
      <c r="A15" s="472">
        <v>10</v>
      </c>
      <c r="B15" s="226" t="s">
        <v>796</v>
      </c>
      <c r="C15" s="217">
        <v>5991902</v>
      </c>
      <c r="D15" s="217">
        <v>5074971</v>
      </c>
      <c r="E15" s="217">
        <v>11066873</v>
      </c>
      <c r="F15" s="154">
        <v>91297859.409999996</v>
      </c>
      <c r="G15" s="154">
        <v>34936933.789999999</v>
      </c>
      <c r="H15" s="154">
        <v>126234793.2</v>
      </c>
      <c r="I15" s="180">
        <v>79443024.620000005</v>
      </c>
    </row>
    <row r="16" spans="1:9">
      <c r="A16" s="472">
        <v>11</v>
      </c>
      <c r="B16" s="226" t="s">
        <v>789</v>
      </c>
      <c r="C16" s="217">
        <v>5385658</v>
      </c>
      <c r="D16" s="217">
        <v>1435615</v>
      </c>
      <c r="E16" s="217">
        <v>6821273</v>
      </c>
      <c r="F16" s="154">
        <v>272156704.02999997</v>
      </c>
      <c r="G16" s="154">
        <v>63914898.450000003</v>
      </c>
      <c r="H16" s="154">
        <v>336071602.48000002</v>
      </c>
      <c r="I16" s="180">
        <v>256586573.00999999</v>
      </c>
    </row>
    <row r="17" spans="1:9">
      <c r="A17" s="472">
        <v>12</v>
      </c>
      <c r="B17" s="226" t="s">
        <v>776</v>
      </c>
      <c r="C17" s="217">
        <v>4580420</v>
      </c>
      <c r="D17" s="217">
        <v>1479583</v>
      </c>
      <c r="E17" s="217">
        <v>6060003</v>
      </c>
      <c r="F17" s="154">
        <v>1019397432.5599999</v>
      </c>
      <c r="G17" s="154">
        <v>45097609.350000001</v>
      </c>
      <c r="H17" s="154">
        <v>1064495041.91</v>
      </c>
      <c r="I17" s="180">
        <v>910852811.83000004</v>
      </c>
    </row>
    <row r="18" spans="1:9">
      <c r="A18" s="472">
        <v>13</v>
      </c>
      <c r="B18" s="226" t="s">
        <v>795</v>
      </c>
      <c r="C18" s="217">
        <v>4229520</v>
      </c>
      <c r="D18" s="217">
        <v>589417</v>
      </c>
      <c r="E18" s="217">
        <v>4818937</v>
      </c>
      <c r="F18" s="154">
        <v>185235203.47</v>
      </c>
      <c r="G18" s="154">
        <v>33706122.68</v>
      </c>
      <c r="H18" s="154">
        <v>218941326.15000001</v>
      </c>
      <c r="I18" s="180">
        <v>152230075.59999999</v>
      </c>
    </row>
    <row r="19" spans="1:9">
      <c r="A19" s="472">
        <v>14</v>
      </c>
      <c r="B19" s="226" t="s">
        <v>797</v>
      </c>
      <c r="C19" s="217">
        <v>3491717</v>
      </c>
      <c r="D19" s="217">
        <v>1491607</v>
      </c>
      <c r="E19" s="217">
        <v>4983324</v>
      </c>
      <c r="F19" s="154">
        <v>83741207.379999995</v>
      </c>
      <c r="G19" s="154">
        <v>19584973.329999998</v>
      </c>
      <c r="H19" s="154">
        <v>103326180.70999999</v>
      </c>
      <c r="I19" s="180">
        <v>70363453.180000007</v>
      </c>
    </row>
    <row r="20" spans="1:9">
      <c r="A20" s="472">
        <v>15</v>
      </c>
      <c r="B20" s="226" t="s">
        <v>780</v>
      </c>
      <c r="C20" s="217">
        <v>3136856</v>
      </c>
      <c r="D20" s="217">
        <v>1077426</v>
      </c>
      <c r="E20" s="217">
        <v>4214282</v>
      </c>
      <c r="F20" s="154">
        <v>585576036.22000003</v>
      </c>
      <c r="G20" s="154">
        <v>44420234.710000001</v>
      </c>
      <c r="H20" s="154">
        <v>629996270.92999995</v>
      </c>
      <c r="I20" s="180">
        <v>545316710.38</v>
      </c>
    </row>
    <row r="21" spans="1:9">
      <c r="A21" s="472">
        <v>16</v>
      </c>
      <c r="B21" s="226" t="s">
        <v>790</v>
      </c>
      <c r="C21" s="217">
        <v>2612683</v>
      </c>
      <c r="D21" s="217">
        <v>681</v>
      </c>
      <c r="E21" s="217">
        <v>2613364</v>
      </c>
      <c r="F21" s="154">
        <v>298897352.94999999</v>
      </c>
      <c r="G21" s="154">
        <v>32014453.850000001</v>
      </c>
      <c r="H21" s="154">
        <v>330911806.80000001</v>
      </c>
      <c r="I21" s="180">
        <v>272156957.75</v>
      </c>
    </row>
    <row r="22" spans="1:9">
      <c r="A22" s="472">
        <v>17</v>
      </c>
      <c r="B22" s="226" t="s">
        <v>798</v>
      </c>
      <c r="C22" s="217">
        <v>2284515</v>
      </c>
      <c r="D22" s="217">
        <v>1369542</v>
      </c>
      <c r="E22" s="217">
        <v>3654057</v>
      </c>
      <c r="F22" s="154">
        <v>47844006.75</v>
      </c>
      <c r="G22" s="154">
        <v>13094525.369999999</v>
      </c>
      <c r="H22" s="154">
        <v>60938532.119999997</v>
      </c>
      <c r="I22" s="180">
        <v>38740611.57</v>
      </c>
    </row>
    <row r="23" spans="1:9">
      <c r="A23" s="472">
        <v>18</v>
      </c>
      <c r="B23" s="226" t="s">
        <v>777</v>
      </c>
      <c r="C23" s="217">
        <v>1974355</v>
      </c>
      <c r="D23" s="217">
        <v>375959</v>
      </c>
      <c r="E23" s="217">
        <v>2350314</v>
      </c>
      <c r="F23" s="154">
        <v>806905098.64999998</v>
      </c>
      <c r="G23" s="154">
        <v>22664085.41</v>
      </c>
      <c r="H23" s="154">
        <v>829569184.05999994</v>
      </c>
      <c r="I23" s="180">
        <v>709071146.79999995</v>
      </c>
    </row>
    <row r="24" spans="1:9">
      <c r="A24" s="472">
        <v>19</v>
      </c>
      <c r="B24" s="226" t="s">
        <v>799</v>
      </c>
      <c r="C24" s="217">
        <v>1628213</v>
      </c>
      <c r="D24" s="217">
        <v>799170</v>
      </c>
      <c r="E24" s="217">
        <v>2427383</v>
      </c>
      <c r="F24" s="154">
        <v>21597297.449999999</v>
      </c>
      <c r="G24" s="154">
        <v>9726450</v>
      </c>
      <c r="H24" s="154">
        <v>31323747.449999999</v>
      </c>
      <c r="I24" s="180">
        <v>15636979.279999999</v>
      </c>
    </row>
    <row r="25" spans="1:9" ht="15" thickBot="1">
      <c r="A25" s="473">
        <v>20</v>
      </c>
      <c r="B25" s="227" t="s">
        <v>800</v>
      </c>
      <c r="C25" s="158">
        <v>1621338</v>
      </c>
      <c r="D25" s="158">
        <v>545620</v>
      </c>
      <c r="E25" s="158">
        <v>2166958</v>
      </c>
      <c r="F25" s="187">
        <v>87346624</v>
      </c>
      <c r="G25" s="187">
        <v>9882080.6999999993</v>
      </c>
      <c r="H25" s="187">
        <v>97228704.700000003</v>
      </c>
      <c r="I25" s="188">
        <v>57375187.369999997</v>
      </c>
    </row>
    <row r="28" spans="1:9">
      <c r="A28" s="91" t="s">
        <v>464</v>
      </c>
    </row>
    <row r="29" spans="1:9">
      <c r="A29" s="91" t="s">
        <v>91</v>
      </c>
    </row>
    <row r="30" spans="1:9">
      <c r="A30" t="s">
        <v>436</v>
      </c>
    </row>
    <row r="31" spans="1:9">
      <c r="A31" t="s">
        <v>415</v>
      </c>
    </row>
  </sheetData>
  <pageMargins left="0.70866141732283472" right="0.70866141732283472" top="0.74803149606299213" bottom="0.35433070866141736" header="0.31496062992125984" footer="0.31496062992125984"/>
  <pageSetup paperSize="9" scale="80" orientation="landscape" horizontalDpi="1200" verticalDpi="1200" r:id="rId1"/>
  <headerFooter>
    <oddHeader>&amp;CPBS Expenditure and Prescriptions 2019-20</oddHeader>
    <oddFooter>&amp;CPage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31"/>
  <sheetViews>
    <sheetView showGridLines="0" zoomScaleNormal="100" workbookViewId="0"/>
  </sheetViews>
  <sheetFormatPr defaultRowHeight="14.5"/>
  <cols>
    <col min="1" max="1" width="7.26953125" customWidth="1"/>
    <col min="2" max="2" width="50.1796875" bestFit="1" customWidth="1"/>
    <col min="3" max="3" width="13.54296875" customWidth="1"/>
    <col min="4" max="4" width="14.26953125" customWidth="1"/>
    <col min="5" max="5" width="13.54296875" customWidth="1"/>
    <col min="6" max="6" width="15.26953125" bestFit="1" customWidth="1"/>
    <col min="7" max="7" width="18.1796875" customWidth="1"/>
    <col min="8" max="8" width="15.26953125" bestFit="1" customWidth="1"/>
    <col min="9" max="9" width="16.81640625" customWidth="1"/>
  </cols>
  <sheetData>
    <row r="2" spans="1:9">
      <c r="A2" s="172" t="s">
        <v>488</v>
      </c>
    </row>
    <row r="3" spans="1:9">
      <c r="A3" t="s">
        <v>424</v>
      </c>
    </row>
    <row r="4" spans="1:9" ht="15" thickBot="1"/>
    <row r="5" spans="1:9" ht="72.5">
      <c r="A5" s="173" t="s">
        <v>51</v>
      </c>
      <c r="B5" s="229" t="s">
        <v>89</v>
      </c>
      <c r="C5" s="225" t="s">
        <v>44</v>
      </c>
      <c r="D5" s="225" t="s">
        <v>432</v>
      </c>
      <c r="E5" s="225" t="s">
        <v>420</v>
      </c>
      <c r="F5" s="176" t="s">
        <v>33</v>
      </c>
      <c r="G5" s="176" t="s">
        <v>421</v>
      </c>
      <c r="H5" s="176" t="s">
        <v>38</v>
      </c>
      <c r="I5" s="447" t="s">
        <v>90</v>
      </c>
    </row>
    <row r="6" spans="1:9">
      <c r="A6" s="472">
        <v>1</v>
      </c>
      <c r="B6" s="226" t="s">
        <v>778</v>
      </c>
      <c r="C6" s="217">
        <v>35647409</v>
      </c>
      <c r="D6" s="217">
        <v>18551568</v>
      </c>
      <c r="E6" s="217">
        <v>54198977</v>
      </c>
      <c r="F6" s="154">
        <v>515567607.38</v>
      </c>
      <c r="G6" s="154">
        <v>191495514.94999999</v>
      </c>
      <c r="H6" s="154">
        <v>707063122.33000004</v>
      </c>
      <c r="I6" s="180">
        <v>339882224.51999998</v>
      </c>
    </row>
    <row r="7" spans="1:9">
      <c r="A7" s="472">
        <v>2</v>
      </c>
      <c r="B7" s="226" t="s">
        <v>779</v>
      </c>
      <c r="C7" s="217">
        <v>36713108</v>
      </c>
      <c r="D7" s="217">
        <v>16624655</v>
      </c>
      <c r="E7" s="217">
        <v>53337763</v>
      </c>
      <c r="F7" s="154">
        <v>471098277.47000003</v>
      </c>
      <c r="G7" s="154">
        <v>194734125.33000001</v>
      </c>
      <c r="H7" s="154">
        <v>665832402.79999995</v>
      </c>
      <c r="I7" s="180">
        <v>277878397.12</v>
      </c>
    </row>
    <row r="8" spans="1:9">
      <c r="A8" s="472">
        <v>3</v>
      </c>
      <c r="B8" s="226" t="s">
        <v>791</v>
      </c>
      <c r="C8" s="217">
        <v>14524149</v>
      </c>
      <c r="D8" s="217">
        <v>16816189</v>
      </c>
      <c r="E8" s="217">
        <v>31340338</v>
      </c>
      <c r="F8" s="154">
        <v>225791328.5</v>
      </c>
      <c r="G8" s="154">
        <v>84309143.260000005</v>
      </c>
      <c r="H8" s="154">
        <v>310100471.75999999</v>
      </c>
      <c r="I8" s="180">
        <v>189762294.53999999</v>
      </c>
    </row>
    <row r="9" spans="1:9">
      <c r="A9" s="472">
        <v>4</v>
      </c>
      <c r="B9" s="226" t="s">
        <v>794</v>
      </c>
      <c r="C9" s="217">
        <v>16188799</v>
      </c>
      <c r="D9" s="217">
        <v>7157519</v>
      </c>
      <c r="E9" s="217">
        <v>23346318</v>
      </c>
      <c r="F9" s="154">
        <v>194418320.53</v>
      </c>
      <c r="G9" s="154">
        <v>86161001.25</v>
      </c>
      <c r="H9" s="154">
        <v>280579321.77999997</v>
      </c>
      <c r="I9" s="180">
        <v>117052887.81</v>
      </c>
    </row>
    <row r="10" spans="1:9">
      <c r="A10" s="472">
        <v>5</v>
      </c>
      <c r="B10" s="226" t="s">
        <v>782</v>
      </c>
      <c r="C10" s="217">
        <v>8686390</v>
      </c>
      <c r="D10" s="217">
        <v>4432877</v>
      </c>
      <c r="E10" s="217">
        <v>13119267</v>
      </c>
      <c r="F10" s="154">
        <v>448530746.29000002</v>
      </c>
      <c r="G10" s="154">
        <v>67335186.260000005</v>
      </c>
      <c r="H10" s="154">
        <v>515865932.55000001</v>
      </c>
      <c r="I10" s="180">
        <v>396893042.24000001</v>
      </c>
    </row>
    <row r="11" spans="1:9">
      <c r="A11" s="472">
        <v>6</v>
      </c>
      <c r="B11" s="226" t="s">
        <v>783</v>
      </c>
      <c r="C11" s="217">
        <v>9485265</v>
      </c>
      <c r="D11" s="217">
        <v>3264965</v>
      </c>
      <c r="E11" s="217">
        <v>12750230</v>
      </c>
      <c r="F11" s="154">
        <v>382794017.00999999</v>
      </c>
      <c r="G11" s="154">
        <v>101319785.13</v>
      </c>
      <c r="H11" s="154">
        <v>484113802.13999999</v>
      </c>
      <c r="I11" s="180">
        <v>350606379</v>
      </c>
    </row>
    <row r="12" spans="1:9">
      <c r="A12" s="472">
        <v>7</v>
      </c>
      <c r="B12" s="226" t="s">
        <v>792</v>
      </c>
      <c r="C12" s="217">
        <v>8276099</v>
      </c>
      <c r="D12" s="217">
        <v>3610356</v>
      </c>
      <c r="E12" s="217">
        <v>11886455</v>
      </c>
      <c r="F12" s="154">
        <v>234459287.24000001</v>
      </c>
      <c r="G12" s="154">
        <v>52478937</v>
      </c>
      <c r="H12" s="154">
        <v>286938224.24000001</v>
      </c>
      <c r="I12" s="180">
        <v>189753639.59999999</v>
      </c>
    </row>
    <row r="13" spans="1:9">
      <c r="A13" s="472">
        <v>8</v>
      </c>
      <c r="B13" s="226" t="s">
        <v>796</v>
      </c>
      <c r="C13" s="217">
        <v>5991902</v>
      </c>
      <c r="D13" s="217">
        <v>5074971</v>
      </c>
      <c r="E13" s="217">
        <v>11066873</v>
      </c>
      <c r="F13" s="154">
        <v>91297859.409999996</v>
      </c>
      <c r="G13" s="154">
        <v>34936933.789999999</v>
      </c>
      <c r="H13" s="154">
        <v>126234793.2</v>
      </c>
      <c r="I13" s="180">
        <v>79443024.620000005</v>
      </c>
    </row>
    <row r="14" spans="1:9">
      <c r="A14" s="472">
        <v>9</v>
      </c>
      <c r="B14" s="226" t="s">
        <v>785</v>
      </c>
      <c r="C14" s="217">
        <v>7721009</v>
      </c>
      <c r="D14" s="217">
        <v>1707647</v>
      </c>
      <c r="E14" s="217">
        <v>9428656</v>
      </c>
      <c r="F14" s="154">
        <v>318201659.26999998</v>
      </c>
      <c r="G14" s="154">
        <v>79733512.439999998</v>
      </c>
      <c r="H14" s="154">
        <v>397935171.70999998</v>
      </c>
      <c r="I14" s="180">
        <v>297647072.20999998</v>
      </c>
    </row>
    <row r="15" spans="1:9">
      <c r="A15" s="472">
        <v>10</v>
      </c>
      <c r="B15" s="226" t="s">
        <v>788</v>
      </c>
      <c r="C15" s="217">
        <v>6214531</v>
      </c>
      <c r="D15" s="217">
        <v>1002590</v>
      </c>
      <c r="E15" s="217">
        <v>7217121</v>
      </c>
      <c r="F15" s="154">
        <v>265639727.88999999</v>
      </c>
      <c r="G15" s="154">
        <v>76852145.090000004</v>
      </c>
      <c r="H15" s="154">
        <v>342491872.98000002</v>
      </c>
      <c r="I15" s="180">
        <v>234618273.28</v>
      </c>
    </row>
    <row r="16" spans="1:9">
      <c r="A16" s="472">
        <v>11</v>
      </c>
      <c r="B16" s="226" t="s">
        <v>789</v>
      </c>
      <c r="C16" s="217">
        <v>5385658</v>
      </c>
      <c r="D16" s="217">
        <v>1435615</v>
      </c>
      <c r="E16" s="217">
        <v>6821273</v>
      </c>
      <c r="F16" s="154">
        <v>272156704.02999997</v>
      </c>
      <c r="G16" s="154">
        <v>63914898.450000003</v>
      </c>
      <c r="H16" s="154">
        <v>336071602.48000002</v>
      </c>
      <c r="I16" s="180">
        <v>256586573.00999999</v>
      </c>
    </row>
    <row r="17" spans="1:9">
      <c r="A17" s="472">
        <v>12</v>
      </c>
      <c r="B17" s="226" t="s">
        <v>776</v>
      </c>
      <c r="C17" s="217">
        <v>4580420</v>
      </c>
      <c r="D17" s="217">
        <v>1479583</v>
      </c>
      <c r="E17" s="217">
        <v>6060003</v>
      </c>
      <c r="F17" s="154">
        <v>1019397432.5599999</v>
      </c>
      <c r="G17" s="154">
        <v>45097609.350000001</v>
      </c>
      <c r="H17" s="154">
        <v>1064495041.91</v>
      </c>
      <c r="I17" s="180">
        <v>910852811.83000004</v>
      </c>
    </row>
    <row r="18" spans="1:9">
      <c r="A18" s="472">
        <v>13</v>
      </c>
      <c r="B18" s="226" t="s">
        <v>797</v>
      </c>
      <c r="C18" s="217">
        <v>3491717</v>
      </c>
      <c r="D18" s="217">
        <v>1491607</v>
      </c>
      <c r="E18" s="217">
        <v>4983324</v>
      </c>
      <c r="F18" s="154">
        <v>83741207.379999995</v>
      </c>
      <c r="G18" s="154">
        <v>19584973.329999998</v>
      </c>
      <c r="H18" s="154">
        <v>103326180.70999999</v>
      </c>
      <c r="I18" s="180">
        <v>70363453.180000007</v>
      </c>
    </row>
    <row r="19" spans="1:9">
      <c r="A19" s="472">
        <v>14</v>
      </c>
      <c r="B19" s="226" t="s">
        <v>795</v>
      </c>
      <c r="C19" s="217">
        <v>4229520</v>
      </c>
      <c r="D19" s="217">
        <v>589417</v>
      </c>
      <c r="E19" s="217">
        <v>4818937</v>
      </c>
      <c r="F19" s="154">
        <v>185235203.47</v>
      </c>
      <c r="G19" s="154">
        <v>33706122.68</v>
      </c>
      <c r="H19" s="154">
        <v>218941326.15000001</v>
      </c>
      <c r="I19" s="180">
        <v>152230075.59999999</v>
      </c>
    </row>
    <row r="20" spans="1:9">
      <c r="A20" s="472">
        <v>15</v>
      </c>
      <c r="B20" s="226" t="s">
        <v>780</v>
      </c>
      <c r="C20" s="217">
        <v>3136856</v>
      </c>
      <c r="D20" s="217">
        <v>1077426</v>
      </c>
      <c r="E20" s="217">
        <v>4214282</v>
      </c>
      <c r="F20" s="154">
        <v>585576036.22000003</v>
      </c>
      <c r="G20" s="154">
        <v>44420234.710000001</v>
      </c>
      <c r="H20" s="154">
        <v>629996270.92999995</v>
      </c>
      <c r="I20" s="180">
        <v>545316710.38</v>
      </c>
    </row>
    <row r="21" spans="1:9">
      <c r="A21" s="472">
        <v>16</v>
      </c>
      <c r="B21" s="226" t="s">
        <v>798</v>
      </c>
      <c r="C21" s="217">
        <v>2284515</v>
      </c>
      <c r="D21" s="217">
        <v>1369542</v>
      </c>
      <c r="E21" s="217">
        <v>3654057</v>
      </c>
      <c r="F21" s="154">
        <v>47844006.75</v>
      </c>
      <c r="G21" s="154">
        <v>13094525.369999999</v>
      </c>
      <c r="H21" s="154">
        <v>60938532.119999997</v>
      </c>
      <c r="I21" s="180">
        <v>38740611.57</v>
      </c>
    </row>
    <row r="22" spans="1:9">
      <c r="A22" s="472">
        <v>17</v>
      </c>
      <c r="B22" s="226" t="s">
        <v>790</v>
      </c>
      <c r="C22" s="217">
        <v>2612683</v>
      </c>
      <c r="D22" s="217">
        <v>681</v>
      </c>
      <c r="E22" s="217">
        <v>2613364</v>
      </c>
      <c r="F22" s="154">
        <v>298897352.94999999</v>
      </c>
      <c r="G22" s="154">
        <v>32014453.850000001</v>
      </c>
      <c r="H22" s="154">
        <v>330911806.80000001</v>
      </c>
      <c r="I22" s="180">
        <v>272156957.75</v>
      </c>
    </row>
    <row r="23" spans="1:9">
      <c r="A23" s="472">
        <v>18</v>
      </c>
      <c r="B23" s="226" t="s">
        <v>799</v>
      </c>
      <c r="C23" s="217">
        <v>1628213</v>
      </c>
      <c r="D23" s="217">
        <v>799170</v>
      </c>
      <c r="E23" s="217">
        <v>2427383</v>
      </c>
      <c r="F23" s="154">
        <v>21597297.449999999</v>
      </c>
      <c r="G23" s="154">
        <v>9726450</v>
      </c>
      <c r="H23" s="154">
        <v>31323747.449999999</v>
      </c>
      <c r="I23" s="180">
        <v>15636979.279999999</v>
      </c>
    </row>
    <row r="24" spans="1:9">
      <c r="A24" s="472">
        <v>19</v>
      </c>
      <c r="B24" s="226" t="s">
        <v>777</v>
      </c>
      <c r="C24" s="217">
        <v>1974355</v>
      </c>
      <c r="D24" s="217">
        <v>375959</v>
      </c>
      <c r="E24" s="217">
        <v>2350314</v>
      </c>
      <c r="F24" s="154">
        <v>806905098.64999998</v>
      </c>
      <c r="G24" s="154">
        <v>22664085.41</v>
      </c>
      <c r="H24" s="154">
        <v>829569184.05999994</v>
      </c>
      <c r="I24" s="180">
        <v>709071146.79999995</v>
      </c>
    </row>
    <row r="25" spans="1:9" ht="15" thickBot="1">
      <c r="A25" s="473">
        <v>20</v>
      </c>
      <c r="B25" s="227" t="s">
        <v>801</v>
      </c>
      <c r="C25" s="158">
        <v>1472385</v>
      </c>
      <c r="D25" s="158">
        <v>802152</v>
      </c>
      <c r="E25" s="158">
        <v>2274537</v>
      </c>
      <c r="F25" s="187">
        <v>25912907.199999999</v>
      </c>
      <c r="G25" s="187">
        <v>7974351.0499999998</v>
      </c>
      <c r="H25" s="187">
        <v>33887258.25</v>
      </c>
      <c r="I25" s="188">
        <v>16271874.51</v>
      </c>
    </row>
    <row r="28" spans="1:9">
      <c r="A28" s="91" t="s">
        <v>464</v>
      </c>
    </row>
    <row r="29" spans="1:9">
      <c r="A29" s="91" t="s">
        <v>91</v>
      </c>
    </row>
    <row r="30" spans="1:9">
      <c r="A30" t="s">
        <v>436</v>
      </c>
    </row>
    <row r="31" spans="1:9">
      <c r="A31" t="s">
        <v>415</v>
      </c>
    </row>
  </sheetData>
  <pageMargins left="0.70866141732283472" right="0.70866141732283472" top="0.74803149606299213" bottom="0.35433070866141736" header="0.31496062992125984" footer="0.31496062992125984"/>
  <pageSetup paperSize="9" scale="79" orientation="landscape" r:id="rId1"/>
  <headerFooter>
    <oddHeader>&amp;CPBS Expenditure and Prescriptions 2019-20</oddHeader>
    <oddFooter>&amp;CPage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38"/>
  <sheetViews>
    <sheetView showGridLines="0" zoomScaleNormal="100" workbookViewId="0"/>
  </sheetViews>
  <sheetFormatPr defaultRowHeight="14.5"/>
  <cols>
    <col min="1" max="1" width="16.1796875" customWidth="1"/>
    <col min="2" max="2" width="13.7265625" customWidth="1"/>
    <col min="3" max="3" width="16.54296875" customWidth="1"/>
    <col min="4" max="4" width="15.26953125" customWidth="1"/>
    <col min="5" max="5" width="16.26953125" customWidth="1"/>
  </cols>
  <sheetData>
    <row r="2" spans="1:5">
      <c r="A2" s="172" t="s">
        <v>445</v>
      </c>
    </row>
    <row r="3" spans="1:5" ht="15" thickBot="1"/>
    <row r="4" spans="1:5" ht="58">
      <c r="A4" s="533" t="s">
        <v>92</v>
      </c>
      <c r="B4" s="176" t="s">
        <v>93</v>
      </c>
      <c r="C4" s="178" t="s">
        <v>431</v>
      </c>
      <c r="D4" s="178" t="s">
        <v>430</v>
      </c>
      <c r="E4" s="534" t="s">
        <v>94</v>
      </c>
    </row>
    <row r="5" spans="1:5">
      <c r="A5" s="207" t="s">
        <v>95</v>
      </c>
      <c r="B5" s="150">
        <v>1895</v>
      </c>
      <c r="C5" s="150">
        <v>46</v>
      </c>
      <c r="D5" s="150">
        <v>0</v>
      </c>
      <c r="E5" s="208">
        <v>3</v>
      </c>
    </row>
    <row r="6" spans="1:5">
      <c r="A6" s="207" t="s">
        <v>242</v>
      </c>
      <c r="B6" s="150">
        <v>1389</v>
      </c>
      <c r="C6" s="453">
        <v>37</v>
      </c>
      <c r="D6" s="453">
        <v>70</v>
      </c>
      <c r="E6" s="208">
        <v>6</v>
      </c>
    </row>
    <row r="7" spans="1:5">
      <c r="A7" s="207" t="s">
        <v>243</v>
      </c>
      <c r="B7" s="150">
        <v>1167</v>
      </c>
      <c r="C7" s="453">
        <v>38</v>
      </c>
      <c r="D7" s="453">
        <v>51</v>
      </c>
      <c r="E7" s="535">
        <v>0</v>
      </c>
    </row>
    <row r="8" spans="1:5">
      <c r="A8" s="207" t="s">
        <v>98</v>
      </c>
      <c r="B8" s="150">
        <v>460</v>
      </c>
      <c r="C8" s="453">
        <v>11</v>
      </c>
      <c r="D8" s="453">
        <v>15</v>
      </c>
      <c r="E8" s="208">
        <v>1</v>
      </c>
    </row>
    <row r="9" spans="1:5">
      <c r="A9" s="207" t="s">
        <v>99</v>
      </c>
      <c r="B9" s="150">
        <v>636</v>
      </c>
      <c r="C9" s="453">
        <v>6</v>
      </c>
      <c r="D9" s="453">
        <v>19</v>
      </c>
      <c r="E9" s="208">
        <v>3</v>
      </c>
    </row>
    <row r="10" spans="1:5">
      <c r="A10" s="207" t="s">
        <v>244</v>
      </c>
      <c r="B10" s="150">
        <v>155</v>
      </c>
      <c r="C10" s="453">
        <v>5</v>
      </c>
      <c r="D10" s="453">
        <v>4</v>
      </c>
      <c r="E10" s="208">
        <v>2</v>
      </c>
    </row>
    <row r="11" spans="1:5">
      <c r="A11" s="207" t="s">
        <v>101</v>
      </c>
      <c r="B11" s="150">
        <v>40</v>
      </c>
      <c r="C11" s="453">
        <v>1</v>
      </c>
      <c r="D11" s="453">
        <v>6</v>
      </c>
      <c r="E11" s="208">
        <v>0</v>
      </c>
    </row>
    <row r="12" spans="1:5">
      <c r="A12" s="207" t="s">
        <v>102</v>
      </c>
      <c r="B12" s="150">
        <v>80</v>
      </c>
      <c r="C12" s="453">
        <v>5</v>
      </c>
      <c r="D12" s="453">
        <v>0</v>
      </c>
      <c r="E12" s="208">
        <v>0</v>
      </c>
    </row>
    <row r="13" spans="1:5" ht="15" thickBot="1">
      <c r="A13" s="209" t="s">
        <v>11</v>
      </c>
      <c r="B13" s="158">
        <v>5822</v>
      </c>
      <c r="C13" s="454">
        <v>149</v>
      </c>
      <c r="D13" s="454">
        <v>165</v>
      </c>
      <c r="E13" s="210">
        <v>15</v>
      </c>
    </row>
    <row r="17" spans="1:5">
      <c r="A17" s="172" t="s">
        <v>489</v>
      </c>
    </row>
    <row r="18" spans="1:5">
      <c r="A18" t="s">
        <v>453</v>
      </c>
    </row>
    <row r="19" spans="1:5" ht="15" thickBot="1"/>
    <row r="20" spans="1:5">
      <c r="A20" s="634"/>
      <c r="B20" s="635"/>
      <c r="C20" s="635"/>
      <c r="D20" s="635"/>
      <c r="E20" s="230" t="s">
        <v>474</v>
      </c>
    </row>
    <row r="21" spans="1:5">
      <c r="A21" s="636" t="s">
        <v>103</v>
      </c>
      <c r="B21" s="637"/>
      <c r="C21" s="637"/>
      <c r="D21" s="637"/>
      <c r="E21" s="231">
        <v>5371</v>
      </c>
    </row>
    <row r="22" spans="1:5">
      <c r="A22" s="636" t="s">
        <v>104</v>
      </c>
      <c r="B22" s="637"/>
      <c r="C22" s="637"/>
      <c r="D22" s="637"/>
      <c r="E22" s="231">
        <v>365</v>
      </c>
    </row>
    <row r="23" spans="1:5">
      <c r="A23" s="636" t="s">
        <v>105</v>
      </c>
      <c r="B23" s="637"/>
      <c r="C23" s="637"/>
      <c r="D23" s="637"/>
      <c r="E23" s="232">
        <v>6.7957549804505676E-2</v>
      </c>
    </row>
    <row r="24" spans="1:5" ht="9" customHeight="1">
      <c r="A24" s="638"/>
      <c r="B24" s="639"/>
      <c r="C24" s="639"/>
      <c r="D24" s="639"/>
      <c r="E24" s="640"/>
    </row>
    <row r="25" spans="1:5">
      <c r="A25" s="636" t="s">
        <v>106</v>
      </c>
      <c r="B25" s="637"/>
      <c r="C25" s="637"/>
      <c r="D25" s="637"/>
      <c r="E25" s="476" t="s">
        <v>802</v>
      </c>
    </row>
    <row r="26" spans="1:5">
      <c r="A26" s="636" t="s">
        <v>107</v>
      </c>
      <c r="B26" s="637"/>
      <c r="C26" s="637"/>
      <c r="D26" s="637"/>
      <c r="E26" s="476" t="s">
        <v>803</v>
      </c>
    </row>
    <row r="27" spans="1:5">
      <c r="A27" s="636" t="s">
        <v>108</v>
      </c>
      <c r="B27" s="637"/>
      <c r="C27" s="637"/>
      <c r="D27" s="637"/>
      <c r="E27" s="233" t="s">
        <v>804</v>
      </c>
    </row>
    <row r="28" spans="1:5" ht="8.25" customHeight="1">
      <c r="A28" s="638"/>
      <c r="B28" s="639"/>
      <c r="C28" s="639"/>
      <c r="D28" s="639"/>
      <c r="E28" s="640"/>
    </row>
    <row r="29" spans="1:5">
      <c r="A29" s="636" t="s">
        <v>109</v>
      </c>
      <c r="B29" s="637"/>
      <c r="C29" s="637"/>
      <c r="D29" s="637"/>
      <c r="E29" s="234">
        <v>35.700000000000003</v>
      </c>
    </row>
    <row r="30" spans="1:5">
      <c r="A30" s="636" t="s">
        <v>110</v>
      </c>
      <c r="B30" s="637"/>
      <c r="C30" s="637"/>
      <c r="D30" s="637"/>
      <c r="E30" s="234">
        <v>132.41</v>
      </c>
    </row>
    <row r="31" spans="1:5" ht="15" thickBot="1">
      <c r="A31" s="632" t="s">
        <v>111</v>
      </c>
      <c r="B31" s="633"/>
      <c r="C31" s="633"/>
      <c r="D31" s="633"/>
      <c r="E31" s="477" t="s">
        <v>805</v>
      </c>
    </row>
    <row r="33" spans="1:9">
      <c r="A33" t="s">
        <v>78</v>
      </c>
    </row>
    <row r="34" spans="1:9">
      <c r="A34" s="235" t="s">
        <v>441</v>
      </c>
      <c r="B34" s="235"/>
      <c r="C34" s="235"/>
      <c r="D34" s="235"/>
      <c r="E34" s="235"/>
      <c r="F34" s="235"/>
      <c r="G34" s="235"/>
      <c r="H34" s="235"/>
      <c r="I34" s="235"/>
    </row>
    <row r="35" spans="1:9">
      <c r="A35" s="235" t="s">
        <v>112</v>
      </c>
      <c r="B35" s="235"/>
      <c r="C35" s="235"/>
      <c r="D35" s="235"/>
      <c r="E35" s="235"/>
      <c r="F35" s="235"/>
      <c r="G35" s="235"/>
      <c r="H35" s="235"/>
      <c r="I35" s="235"/>
    </row>
    <row r="36" spans="1:9">
      <c r="A36" s="235" t="s">
        <v>113</v>
      </c>
      <c r="B36" s="235"/>
      <c r="C36" s="235"/>
      <c r="D36" s="235"/>
      <c r="E36" s="235"/>
      <c r="F36" s="235"/>
      <c r="G36" s="235"/>
      <c r="H36" s="235"/>
      <c r="I36" s="235"/>
    </row>
    <row r="37" spans="1:9">
      <c r="A37" s="235" t="s">
        <v>114</v>
      </c>
      <c r="B37" s="235"/>
      <c r="C37" s="235"/>
      <c r="D37" s="235"/>
      <c r="E37" s="235"/>
      <c r="F37" s="235"/>
      <c r="G37" s="235"/>
      <c r="H37" s="235"/>
      <c r="I37" s="235"/>
    </row>
    <row r="38" spans="1:9">
      <c r="A38" s="235" t="s">
        <v>415</v>
      </c>
    </row>
  </sheetData>
  <mergeCells count="12">
    <mergeCell ref="A31:D31"/>
    <mergeCell ref="A20:D20"/>
    <mergeCell ref="A21:D21"/>
    <mergeCell ref="A22:D22"/>
    <mergeCell ref="A23:D23"/>
    <mergeCell ref="A24:E24"/>
    <mergeCell ref="A25:D25"/>
    <mergeCell ref="A26:D26"/>
    <mergeCell ref="A27:D27"/>
    <mergeCell ref="A28:E28"/>
    <mergeCell ref="A29:D29"/>
    <mergeCell ref="A30:D30"/>
  </mergeCells>
  <pageMargins left="0.70866141732283472" right="0.70866141732283472" top="0.74803149606299213" bottom="0.35433070866141736" header="0.31496062992125984" footer="0.31496062992125984"/>
  <pageSetup paperSize="9" scale="37" orientation="portrait" horizontalDpi="1200" verticalDpi="1200" r:id="rId1"/>
  <headerFooter>
    <oddHeader>&amp;CPBS Expenditure and Prescriptions 2019-20</oddHeader>
    <oddFooter>&amp;CPage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24"/>
  <sheetViews>
    <sheetView showGridLines="0" zoomScaleNormal="100" workbookViewId="0"/>
  </sheetViews>
  <sheetFormatPr defaultRowHeight="14.5"/>
  <cols>
    <col min="1" max="1" width="17.1796875" customWidth="1"/>
    <col min="2" max="2" width="13.81640625" customWidth="1"/>
    <col min="3" max="3" width="9.26953125" customWidth="1"/>
    <col min="4" max="4" width="12.7265625" customWidth="1"/>
    <col min="6" max="6" width="12.54296875" customWidth="1"/>
    <col min="7" max="7" width="10.26953125" customWidth="1"/>
    <col min="8" max="8" width="12.26953125" customWidth="1"/>
  </cols>
  <sheetData>
    <row r="2" spans="1:9">
      <c r="A2" s="172" t="s">
        <v>490</v>
      </c>
    </row>
    <row r="3" spans="1:9">
      <c r="A3" t="s">
        <v>215</v>
      </c>
    </row>
    <row r="4" spans="1:9" ht="15" thickBot="1"/>
    <row r="5" spans="1:9">
      <c r="A5" s="204"/>
      <c r="B5" s="614" t="s">
        <v>115</v>
      </c>
      <c r="C5" s="614"/>
      <c r="D5" s="614" t="s">
        <v>116</v>
      </c>
      <c r="E5" s="614"/>
      <c r="F5" s="614" t="s">
        <v>117</v>
      </c>
      <c r="G5" s="614"/>
      <c r="H5" s="614" t="s">
        <v>11</v>
      </c>
      <c r="I5" s="615"/>
    </row>
    <row r="6" spans="1:9">
      <c r="A6" s="207" t="s">
        <v>67</v>
      </c>
      <c r="B6" s="236" t="s">
        <v>118</v>
      </c>
      <c r="C6" s="236" t="s">
        <v>119</v>
      </c>
      <c r="D6" s="236" t="s">
        <v>118</v>
      </c>
      <c r="E6" s="236" t="s">
        <v>119</v>
      </c>
      <c r="F6" s="236" t="s">
        <v>118</v>
      </c>
      <c r="G6" s="236" t="s">
        <v>119</v>
      </c>
      <c r="H6" s="236" t="s">
        <v>118</v>
      </c>
      <c r="I6" s="237" t="s">
        <v>119</v>
      </c>
    </row>
    <row r="7" spans="1:9">
      <c r="A7" s="207" t="s">
        <v>216</v>
      </c>
      <c r="B7" s="238">
        <v>49932721</v>
      </c>
      <c r="C7" s="464">
        <v>0.26576785320000001</v>
      </c>
      <c r="D7" s="238">
        <v>5005263</v>
      </c>
      <c r="E7" s="464">
        <v>0.29891828920000002</v>
      </c>
      <c r="F7" s="238">
        <v>1264407</v>
      </c>
      <c r="G7" s="464">
        <v>0.15950675289999999</v>
      </c>
      <c r="H7" s="238">
        <v>56202391</v>
      </c>
      <c r="I7" s="465">
        <v>0.2644164725</v>
      </c>
    </row>
    <row r="8" spans="1:9">
      <c r="A8" s="207" t="s">
        <v>217</v>
      </c>
      <c r="B8" s="238">
        <v>137948245</v>
      </c>
      <c r="C8" s="464">
        <v>0.73423214680000004</v>
      </c>
      <c r="D8" s="238">
        <v>11739323</v>
      </c>
      <c r="E8" s="464">
        <v>0.70108171080000004</v>
      </c>
      <c r="F8" s="238">
        <v>6662574</v>
      </c>
      <c r="G8" s="464">
        <v>0.84049324709999995</v>
      </c>
      <c r="H8" s="238">
        <v>156350142</v>
      </c>
      <c r="I8" s="465">
        <v>0.7355835275</v>
      </c>
    </row>
    <row r="9" spans="1:9" ht="15" thickBot="1">
      <c r="A9" s="209" t="s">
        <v>218</v>
      </c>
      <c r="B9" s="492">
        <v>187880966</v>
      </c>
      <c r="C9" s="493">
        <v>1</v>
      </c>
      <c r="D9" s="492">
        <v>16744586</v>
      </c>
      <c r="E9" s="493">
        <v>1</v>
      </c>
      <c r="F9" s="492">
        <v>7926981</v>
      </c>
      <c r="G9" s="493">
        <v>1</v>
      </c>
      <c r="H9" s="492">
        <v>212552533</v>
      </c>
      <c r="I9" s="494">
        <v>1</v>
      </c>
    </row>
    <row r="13" spans="1:9">
      <c r="A13" s="172" t="s">
        <v>491</v>
      </c>
    </row>
    <row r="14" spans="1:9">
      <c r="A14" t="s">
        <v>215</v>
      </c>
    </row>
    <row r="15" spans="1:9" ht="15" thickBot="1"/>
    <row r="16" spans="1:9">
      <c r="A16" s="204"/>
      <c r="B16" s="614" t="s">
        <v>115</v>
      </c>
      <c r="C16" s="614"/>
      <c r="D16" s="614" t="s">
        <v>116</v>
      </c>
      <c r="E16" s="614"/>
      <c r="F16" s="614" t="s">
        <v>117</v>
      </c>
      <c r="G16" s="614"/>
      <c r="H16" s="614" t="s">
        <v>11</v>
      </c>
      <c r="I16" s="615"/>
    </row>
    <row r="17" spans="1:9">
      <c r="A17" s="207" t="s">
        <v>120</v>
      </c>
      <c r="B17" s="241" t="s">
        <v>118</v>
      </c>
      <c r="C17" s="241" t="s">
        <v>119</v>
      </c>
      <c r="D17" s="241" t="s">
        <v>118</v>
      </c>
      <c r="E17" s="241" t="s">
        <v>119</v>
      </c>
      <c r="F17" s="241" t="s">
        <v>118</v>
      </c>
      <c r="G17" s="241" t="s">
        <v>119</v>
      </c>
      <c r="H17" s="241" t="s">
        <v>118</v>
      </c>
      <c r="I17" s="242" t="s">
        <v>119</v>
      </c>
    </row>
    <row r="18" spans="1:9">
      <c r="A18" s="468" t="s">
        <v>219</v>
      </c>
      <c r="B18" s="239">
        <v>48468644</v>
      </c>
      <c r="C18" s="466">
        <v>0.97067900630000004</v>
      </c>
      <c r="D18" s="239">
        <v>4896673</v>
      </c>
      <c r="E18" s="466">
        <v>0.97830483629999998</v>
      </c>
      <c r="F18" s="239">
        <v>1218948</v>
      </c>
      <c r="G18" s="466">
        <v>0.96404717780000004</v>
      </c>
      <c r="H18" s="239">
        <v>54584265</v>
      </c>
      <c r="I18" s="275">
        <v>0.97120894729999996</v>
      </c>
    </row>
    <row r="19" spans="1:9">
      <c r="A19" s="468" t="s">
        <v>220</v>
      </c>
      <c r="B19" s="239">
        <v>828677</v>
      </c>
      <c r="C19" s="466">
        <v>1.6595871099999999E-2</v>
      </c>
      <c r="D19" s="239">
        <v>69506</v>
      </c>
      <c r="E19" s="466">
        <v>1.3886582999999999E-2</v>
      </c>
      <c r="F19" s="239">
        <v>22506</v>
      </c>
      <c r="G19" s="466">
        <v>1.77996484E-2</v>
      </c>
      <c r="H19" s="239">
        <v>920689</v>
      </c>
      <c r="I19" s="275">
        <v>1.6381669599999999E-2</v>
      </c>
    </row>
    <row r="20" spans="1:9">
      <c r="A20" s="468" t="s">
        <v>221</v>
      </c>
      <c r="B20" s="239">
        <v>380086</v>
      </c>
      <c r="C20" s="466">
        <v>7.6119624999999996E-3</v>
      </c>
      <c r="D20" s="239">
        <v>16892</v>
      </c>
      <c r="E20" s="466">
        <v>3.3748476E-3</v>
      </c>
      <c r="F20" s="239">
        <v>14957</v>
      </c>
      <c r="G20" s="466">
        <v>1.18292607E-2</v>
      </c>
      <c r="H20" s="239">
        <v>411935</v>
      </c>
      <c r="I20" s="275">
        <v>7.3294924000000001E-3</v>
      </c>
    </row>
    <row r="21" spans="1:9">
      <c r="A21" s="468" t="s">
        <v>135</v>
      </c>
      <c r="B21" s="239">
        <v>255314</v>
      </c>
      <c r="C21" s="466">
        <v>5.1131602000000003E-3</v>
      </c>
      <c r="D21" s="239">
        <v>22192</v>
      </c>
      <c r="E21" s="466">
        <v>4.4337331000000001E-3</v>
      </c>
      <c r="F21" s="239">
        <v>7996</v>
      </c>
      <c r="G21" s="466">
        <v>6.3239131000000001E-3</v>
      </c>
      <c r="H21" s="239">
        <v>285502</v>
      </c>
      <c r="I21" s="275">
        <v>5.0798906000000003E-3</v>
      </c>
    </row>
    <row r="22" spans="1:9" ht="15" thickBot="1">
      <c r="A22" s="209" t="s">
        <v>218</v>
      </c>
      <c r="B22" s="240">
        <v>49932721</v>
      </c>
      <c r="C22" s="467">
        <v>1</v>
      </c>
      <c r="D22" s="240">
        <v>5005263</v>
      </c>
      <c r="E22" s="467">
        <v>1</v>
      </c>
      <c r="F22" s="240">
        <v>1264407</v>
      </c>
      <c r="G22" s="467">
        <v>1</v>
      </c>
      <c r="H22" s="240">
        <v>56202391</v>
      </c>
      <c r="I22" s="160">
        <v>1</v>
      </c>
    </row>
    <row r="24" spans="1:9">
      <c r="A24" t="s">
        <v>414</v>
      </c>
    </row>
  </sheetData>
  <mergeCells count="8">
    <mergeCell ref="B5:C5"/>
    <mergeCell ref="D5:E5"/>
    <mergeCell ref="F5:G5"/>
    <mergeCell ref="H5:I5"/>
    <mergeCell ref="B16:C16"/>
    <mergeCell ref="D16:E16"/>
    <mergeCell ref="F16:G16"/>
    <mergeCell ref="H16:I16"/>
  </mergeCells>
  <pageMargins left="0.70866141732283472" right="0.70866141732283472" top="0.74803149606299213" bottom="0.35433070866141736" header="0.31496062992125984" footer="0.31496062992125984"/>
  <pageSetup paperSize="9" scale="82" orientation="portrait" horizontalDpi="1200" verticalDpi="1200" r:id="rId1"/>
  <headerFooter>
    <oddHeader>&amp;CPBS Expenditure and Prescriptions 2019-20</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G49"/>
  <sheetViews>
    <sheetView showGridLines="0" zoomScaleNormal="100" workbookViewId="0"/>
  </sheetViews>
  <sheetFormatPr defaultColWidth="9.1796875" defaultRowHeight="14.5"/>
  <cols>
    <col min="1" max="1" width="28.26953125" style="3" customWidth="1"/>
    <col min="2" max="2" width="16.7265625" style="3" bestFit="1" customWidth="1"/>
    <col min="3" max="3" width="11" style="3" bestFit="1" customWidth="1"/>
    <col min="4" max="4" width="16.7265625" style="3" bestFit="1" customWidth="1"/>
    <col min="5" max="5" width="11" style="3" bestFit="1" customWidth="1"/>
    <col min="6" max="7" width="16.7265625" style="3" bestFit="1" customWidth="1"/>
    <col min="8" max="16384" width="9.1796875" style="3"/>
  </cols>
  <sheetData>
    <row r="2" spans="1:7">
      <c r="A2" s="1" t="s">
        <v>503</v>
      </c>
    </row>
    <row r="3" spans="1:7">
      <c r="A3" s="3" t="s">
        <v>413</v>
      </c>
    </row>
    <row r="4" spans="1:7" ht="15" thickBot="1"/>
    <row r="5" spans="1:7" ht="15" customHeight="1">
      <c r="A5" s="580" t="s">
        <v>22</v>
      </c>
      <c r="B5" s="584" t="s">
        <v>438</v>
      </c>
      <c r="C5" s="584"/>
      <c r="D5" s="584" t="s">
        <v>474</v>
      </c>
      <c r="E5" s="584"/>
      <c r="F5" s="585" t="s">
        <v>23</v>
      </c>
      <c r="G5" s="587" t="s">
        <v>24</v>
      </c>
    </row>
    <row r="6" spans="1:7" ht="42" customHeight="1">
      <c r="A6" s="581"/>
      <c r="B6" s="39" t="s">
        <v>25</v>
      </c>
      <c r="C6" s="39" t="s">
        <v>26</v>
      </c>
      <c r="D6" s="39" t="s">
        <v>25</v>
      </c>
      <c r="E6" s="39" t="s">
        <v>26</v>
      </c>
      <c r="F6" s="586"/>
      <c r="G6" s="588"/>
    </row>
    <row r="7" spans="1:7">
      <c r="A7" s="26" t="s">
        <v>223</v>
      </c>
      <c r="B7" s="40">
        <v>149585866</v>
      </c>
      <c r="C7" s="9">
        <v>0.72928000000000004</v>
      </c>
      <c r="D7" s="40">
        <v>149707622</v>
      </c>
      <c r="E7" s="9">
        <v>0.71813000000000005</v>
      </c>
      <c r="F7" s="41">
        <v>121756</v>
      </c>
      <c r="G7" s="42">
        <v>8.0999999999999996E-4</v>
      </c>
    </row>
    <row r="8" spans="1:7">
      <c r="A8" s="26" t="s">
        <v>224</v>
      </c>
      <c r="B8" s="40">
        <v>37611544</v>
      </c>
      <c r="C8" s="9">
        <v>0.18337000000000001</v>
      </c>
      <c r="D8" s="40">
        <v>40395717</v>
      </c>
      <c r="E8" s="9">
        <v>0.19377</v>
      </c>
      <c r="F8" s="41">
        <v>2784173</v>
      </c>
      <c r="G8" s="42">
        <v>7.4020000000000002E-2</v>
      </c>
    </row>
    <row r="9" spans="1:7">
      <c r="A9" s="43" t="s">
        <v>27</v>
      </c>
      <c r="B9" s="44">
        <v>187197410</v>
      </c>
      <c r="C9" s="45">
        <v>0.91264000000000001</v>
      </c>
      <c r="D9" s="44">
        <v>190103339</v>
      </c>
      <c r="E9" s="45">
        <v>0.91190000000000004</v>
      </c>
      <c r="F9" s="46">
        <v>2905929</v>
      </c>
      <c r="G9" s="47">
        <v>1.5520000000000001E-2</v>
      </c>
    </row>
    <row r="10" spans="1:7">
      <c r="A10" s="26" t="s">
        <v>225</v>
      </c>
      <c r="B10" s="40">
        <v>14854973</v>
      </c>
      <c r="C10" s="9">
        <v>7.2419999999999998E-2</v>
      </c>
      <c r="D10" s="40">
        <v>15346254</v>
      </c>
      <c r="E10" s="9">
        <v>7.3609999999999995E-2</v>
      </c>
      <c r="F10" s="41">
        <v>491281</v>
      </c>
      <c r="G10" s="42">
        <v>3.3070000000000002E-2</v>
      </c>
    </row>
    <row r="11" spans="1:7">
      <c r="A11" s="26" t="s">
        <v>226</v>
      </c>
      <c r="B11" s="40">
        <v>2660158</v>
      </c>
      <c r="C11" s="9">
        <v>1.2970000000000001E-2</v>
      </c>
      <c r="D11" s="40">
        <v>2601256</v>
      </c>
      <c r="E11" s="9">
        <v>1.248E-2</v>
      </c>
      <c r="F11" s="41">
        <v>-58902</v>
      </c>
      <c r="G11" s="42">
        <v>-2.214E-2</v>
      </c>
    </row>
    <row r="12" spans="1:7">
      <c r="A12" s="43" t="s">
        <v>28</v>
      </c>
      <c r="B12" s="44">
        <v>17515131</v>
      </c>
      <c r="C12" s="45">
        <v>8.5389999999999994E-2</v>
      </c>
      <c r="D12" s="44">
        <v>17947510</v>
      </c>
      <c r="E12" s="45">
        <v>8.609E-2</v>
      </c>
      <c r="F12" s="46">
        <v>432379</v>
      </c>
      <c r="G12" s="47">
        <v>2.469E-2</v>
      </c>
    </row>
    <row r="13" spans="1:7">
      <c r="A13" s="26" t="s">
        <v>227</v>
      </c>
      <c r="B13" s="40">
        <v>402971</v>
      </c>
      <c r="C13" s="9">
        <v>1.9599999999999999E-3</v>
      </c>
      <c r="D13" s="40">
        <v>418823</v>
      </c>
      <c r="E13" s="9">
        <v>2.0100000000000001E-3</v>
      </c>
      <c r="F13" s="41">
        <v>15852</v>
      </c>
      <c r="G13" s="42">
        <v>3.934E-2</v>
      </c>
    </row>
    <row r="14" spans="1:7">
      <c r="A14" s="48" t="s">
        <v>29</v>
      </c>
      <c r="B14" s="49">
        <v>205115512</v>
      </c>
      <c r="C14" s="50">
        <v>1</v>
      </c>
      <c r="D14" s="49">
        <v>208469672</v>
      </c>
      <c r="E14" s="50">
        <v>1</v>
      </c>
      <c r="F14" s="51">
        <v>3354160</v>
      </c>
      <c r="G14" s="52">
        <v>1.635E-2</v>
      </c>
    </row>
    <row r="15" spans="1:7" ht="15" thickBot="1">
      <c r="A15" s="53" t="s">
        <v>30</v>
      </c>
      <c r="B15" s="54">
        <v>93930931</v>
      </c>
      <c r="C15" s="55"/>
      <c r="D15" s="54">
        <v>96374185</v>
      </c>
      <c r="E15" s="55"/>
      <c r="F15" s="56">
        <v>2443254</v>
      </c>
      <c r="G15" s="57">
        <v>2.6009999999999998E-2</v>
      </c>
    </row>
    <row r="16" spans="1:7">
      <c r="A16" s="58"/>
      <c r="B16" s="59"/>
      <c r="C16" s="60"/>
      <c r="D16" s="59"/>
      <c r="E16" s="60"/>
      <c r="F16" s="61"/>
      <c r="G16" s="62"/>
    </row>
    <row r="17" spans="1:7">
      <c r="A17" s="1" t="s">
        <v>504</v>
      </c>
    </row>
    <row r="18" spans="1:7">
      <c r="A18" s="3" t="s">
        <v>412</v>
      </c>
    </row>
    <row r="19" spans="1:7" ht="15" thickBot="1"/>
    <row r="20" spans="1:7" ht="15.75" customHeight="1">
      <c r="A20" s="580" t="s">
        <v>22</v>
      </c>
      <c r="B20" s="584" t="s">
        <v>438</v>
      </c>
      <c r="C20" s="584"/>
      <c r="D20" s="584" t="s">
        <v>474</v>
      </c>
      <c r="E20" s="584"/>
      <c r="F20" s="585" t="s">
        <v>31</v>
      </c>
      <c r="G20" s="587" t="s">
        <v>32</v>
      </c>
    </row>
    <row r="21" spans="1:7" ht="41.25" customHeight="1">
      <c r="A21" s="581"/>
      <c r="B21" s="39" t="s">
        <v>33</v>
      </c>
      <c r="C21" s="39" t="s">
        <v>26</v>
      </c>
      <c r="D21" s="39" t="s">
        <v>33</v>
      </c>
      <c r="E21" s="39" t="s">
        <v>26</v>
      </c>
      <c r="F21" s="586"/>
      <c r="G21" s="588"/>
    </row>
    <row r="22" spans="1:7">
      <c r="A22" s="26" t="s">
        <v>223</v>
      </c>
      <c r="B22" s="8">
        <v>6417526164.9099998</v>
      </c>
      <c r="C22" s="9">
        <v>0.54859000000000002</v>
      </c>
      <c r="D22" s="8">
        <v>6746033057.0600004</v>
      </c>
      <c r="E22" s="9">
        <v>0.53937999999999997</v>
      </c>
      <c r="F22" s="63">
        <v>328506892.15000099</v>
      </c>
      <c r="G22" s="42">
        <v>5.1189999999999999E-2</v>
      </c>
    </row>
    <row r="23" spans="1:7">
      <c r="A23" s="26" t="s">
        <v>224</v>
      </c>
      <c r="B23" s="8">
        <v>1359406171.27</v>
      </c>
      <c r="C23" s="9">
        <v>0.11620999999999999</v>
      </c>
      <c r="D23" s="8">
        <v>1507326552.6500001</v>
      </c>
      <c r="E23" s="9">
        <v>0.12052</v>
      </c>
      <c r="F23" s="63">
        <v>147920381.38</v>
      </c>
      <c r="G23" s="42">
        <v>0.10881</v>
      </c>
    </row>
    <row r="24" spans="1:7">
      <c r="A24" s="43" t="s">
        <v>27</v>
      </c>
      <c r="B24" s="64">
        <v>7776932336.1800003</v>
      </c>
      <c r="C24" s="45">
        <v>0.66478999999999999</v>
      </c>
      <c r="D24" s="64">
        <v>8253359609.71</v>
      </c>
      <c r="E24" s="45">
        <v>0.65988999999999998</v>
      </c>
      <c r="F24" s="65">
        <v>476427273.53000098</v>
      </c>
      <c r="G24" s="47">
        <v>6.1260000000000002E-2</v>
      </c>
    </row>
    <row r="25" spans="1:7">
      <c r="A25" s="26" t="s">
        <v>225</v>
      </c>
      <c r="B25" s="8">
        <v>3781798451.8800001</v>
      </c>
      <c r="C25" s="9">
        <v>0.32328000000000001</v>
      </c>
      <c r="D25" s="8">
        <v>4108934113.8200002</v>
      </c>
      <c r="E25" s="9">
        <v>0.32852999999999999</v>
      </c>
      <c r="F25" s="63">
        <v>327135661.94</v>
      </c>
      <c r="G25" s="42">
        <v>8.6499999999999994E-2</v>
      </c>
    </row>
    <row r="26" spans="1:7">
      <c r="A26" s="26" t="s">
        <v>226</v>
      </c>
      <c r="B26" s="8">
        <v>123564550.48999999</v>
      </c>
      <c r="C26" s="9">
        <v>1.056E-2</v>
      </c>
      <c r="D26" s="8">
        <v>127949218.95</v>
      </c>
      <c r="E26" s="9">
        <v>1.023E-2</v>
      </c>
      <c r="F26" s="63">
        <v>4384668.4600000102</v>
      </c>
      <c r="G26" s="42">
        <v>3.5479999999999998E-2</v>
      </c>
    </row>
    <row r="27" spans="1:7">
      <c r="A27" s="43" t="s">
        <v>28</v>
      </c>
      <c r="B27" s="64">
        <v>3905363002.3699999</v>
      </c>
      <c r="C27" s="45">
        <v>0.33384000000000003</v>
      </c>
      <c r="D27" s="64">
        <v>4236883332.77</v>
      </c>
      <c r="E27" s="45">
        <v>0.33876000000000001</v>
      </c>
      <c r="F27" s="65">
        <v>331520330.39999998</v>
      </c>
      <c r="G27" s="47">
        <v>8.4889999999999993E-2</v>
      </c>
    </row>
    <row r="28" spans="1:7">
      <c r="A28" s="26" t="s">
        <v>227</v>
      </c>
      <c r="B28" s="8">
        <v>16008171.84</v>
      </c>
      <c r="C28" s="9">
        <v>1.3699999999999999E-3</v>
      </c>
      <c r="D28" s="8">
        <v>16858041.780000001</v>
      </c>
      <c r="E28" s="9">
        <v>1.3500000000000001E-3</v>
      </c>
      <c r="F28" s="63">
        <v>849869.94000000204</v>
      </c>
      <c r="G28" s="42">
        <v>5.3089999999999998E-2</v>
      </c>
    </row>
    <row r="29" spans="1:7" ht="15" thickBot="1">
      <c r="A29" s="29" t="s">
        <v>29</v>
      </c>
      <c r="B29" s="30">
        <v>11698303510.389999</v>
      </c>
      <c r="C29" s="66">
        <v>1</v>
      </c>
      <c r="D29" s="30">
        <v>12507100984.26</v>
      </c>
      <c r="E29" s="66">
        <v>1</v>
      </c>
      <c r="F29" s="67">
        <v>808797473.87000096</v>
      </c>
      <c r="G29" s="68">
        <v>6.9139999999999993E-2</v>
      </c>
    </row>
    <row r="30" spans="1:7">
      <c r="A30" s="69"/>
      <c r="B30" s="70"/>
      <c r="C30" s="71"/>
      <c r="D30" s="70"/>
      <c r="E30" s="71"/>
      <c r="F30" s="72"/>
      <c r="G30" s="73"/>
    </row>
    <row r="31" spans="1:7">
      <c r="A31" s="1" t="s">
        <v>505</v>
      </c>
    </row>
    <row r="32" spans="1:7">
      <c r="A32" s="3" t="s">
        <v>411</v>
      </c>
    </row>
    <row r="33" spans="1:7" ht="15" thickBot="1"/>
    <row r="34" spans="1:7" ht="15" customHeight="1">
      <c r="A34" s="580" t="s">
        <v>22</v>
      </c>
      <c r="B34" s="582" t="s">
        <v>438</v>
      </c>
      <c r="C34" s="583"/>
      <c r="D34" s="584" t="s">
        <v>474</v>
      </c>
      <c r="E34" s="584"/>
      <c r="F34" s="585" t="s">
        <v>34</v>
      </c>
      <c r="G34" s="587" t="s">
        <v>35</v>
      </c>
    </row>
    <row r="35" spans="1:7" ht="45" customHeight="1">
      <c r="A35" s="581"/>
      <c r="B35" s="74" t="s">
        <v>36</v>
      </c>
      <c r="C35" s="74" t="s">
        <v>26</v>
      </c>
      <c r="D35" s="74" t="s">
        <v>36</v>
      </c>
      <c r="E35" s="39" t="s">
        <v>26</v>
      </c>
      <c r="F35" s="586"/>
      <c r="G35" s="588"/>
    </row>
    <row r="36" spans="1:7">
      <c r="A36" s="26" t="s">
        <v>228</v>
      </c>
      <c r="B36" s="75">
        <v>6350288</v>
      </c>
      <c r="C36" s="76">
        <v>0.74673</v>
      </c>
      <c r="D36" s="75">
        <v>5887565</v>
      </c>
      <c r="E36" s="77">
        <v>0.72750999999999999</v>
      </c>
      <c r="F36" s="75">
        <v>-462723</v>
      </c>
      <c r="G36" s="42">
        <v>-7.2870000000000004E-2</v>
      </c>
    </row>
    <row r="37" spans="1:7">
      <c r="A37" s="26" t="s">
        <v>229</v>
      </c>
      <c r="B37" s="75">
        <v>2153798</v>
      </c>
      <c r="C37" s="76">
        <v>0.25327</v>
      </c>
      <c r="D37" s="75">
        <v>2205251</v>
      </c>
      <c r="E37" s="77">
        <v>0.27249000000000001</v>
      </c>
      <c r="F37" s="75">
        <v>51453</v>
      </c>
      <c r="G37" s="42">
        <v>2.3890000000000002E-2</v>
      </c>
    </row>
    <row r="38" spans="1:7" ht="15" thickBot="1">
      <c r="A38" s="29" t="s">
        <v>37</v>
      </c>
      <c r="B38" s="78">
        <v>8504086</v>
      </c>
      <c r="C38" s="79">
        <v>1</v>
      </c>
      <c r="D38" s="78">
        <v>8092816</v>
      </c>
      <c r="E38" s="80">
        <v>1</v>
      </c>
      <c r="F38" s="78">
        <v>-411270</v>
      </c>
      <c r="G38" s="68">
        <v>-4.836E-2</v>
      </c>
    </row>
    <row r="39" spans="1:7">
      <c r="A39" s="69"/>
      <c r="B39" s="81"/>
      <c r="C39" s="82"/>
      <c r="D39" s="81"/>
      <c r="E39" s="83"/>
      <c r="F39" s="81"/>
      <c r="G39" s="73"/>
    </row>
    <row r="40" spans="1:7">
      <c r="A40" s="1" t="s">
        <v>506</v>
      </c>
    </row>
    <row r="41" spans="1:7">
      <c r="A41" s="3" t="s">
        <v>410</v>
      </c>
    </row>
    <row r="42" spans="1:7" ht="15" thickBot="1"/>
    <row r="43" spans="1:7">
      <c r="A43" s="580" t="s">
        <v>22</v>
      </c>
      <c r="B43" s="584" t="s">
        <v>438</v>
      </c>
      <c r="C43" s="584"/>
      <c r="D43" s="584" t="s">
        <v>474</v>
      </c>
      <c r="E43" s="584"/>
      <c r="F43" s="589" t="s">
        <v>31</v>
      </c>
      <c r="G43" s="591" t="s">
        <v>32</v>
      </c>
    </row>
    <row r="44" spans="1:7" ht="45.75" customHeight="1">
      <c r="A44" s="581"/>
      <c r="B44" s="39" t="s">
        <v>33</v>
      </c>
      <c r="C44" s="39" t="s">
        <v>26</v>
      </c>
      <c r="D44" s="39" t="s">
        <v>33</v>
      </c>
      <c r="E44" s="39" t="s">
        <v>26</v>
      </c>
      <c r="F44" s="590"/>
      <c r="G44" s="592"/>
    </row>
    <row r="45" spans="1:7">
      <c r="A45" s="26" t="s">
        <v>228</v>
      </c>
      <c r="B45" s="8">
        <v>241333652.99000001</v>
      </c>
      <c r="C45" s="76">
        <v>0.77300000000000002</v>
      </c>
      <c r="D45" s="8">
        <v>242630275.11000001</v>
      </c>
      <c r="E45" s="76">
        <v>0.76293</v>
      </c>
      <c r="F45" s="63">
        <v>1296622.1200000001</v>
      </c>
      <c r="G45" s="42">
        <v>5.3699999999999998E-3</v>
      </c>
    </row>
    <row r="46" spans="1:7">
      <c r="A46" s="26" t="s">
        <v>229</v>
      </c>
      <c r="B46" s="8">
        <v>70868285.329999998</v>
      </c>
      <c r="C46" s="76">
        <v>0.22700000000000001</v>
      </c>
      <c r="D46" s="8">
        <v>75393631.379999995</v>
      </c>
      <c r="E46" s="76">
        <v>0.23707</v>
      </c>
      <c r="F46" s="63">
        <v>4525346.05</v>
      </c>
      <c r="G46" s="42">
        <v>6.386E-2</v>
      </c>
    </row>
    <row r="47" spans="1:7" ht="15" thickBot="1">
      <c r="A47" s="29" t="s">
        <v>37</v>
      </c>
      <c r="B47" s="30">
        <v>312201938.31999999</v>
      </c>
      <c r="C47" s="79">
        <v>1</v>
      </c>
      <c r="D47" s="30">
        <v>318023906.49000001</v>
      </c>
      <c r="E47" s="79">
        <v>1</v>
      </c>
      <c r="F47" s="67">
        <v>5821968.1700000204</v>
      </c>
      <c r="G47" s="68">
        <v>1.865E-2</v>
      </c>
    </row>
    <row r="49" spans="1:2">
      <c r="A49" s="223" t="s">
        <v>414</v>
      </c>
      <c r="B49"/>
    </row>
  </sheetData>
  <mergeCells count="20">
    <mergeCell ref="A20:A21"/>
    <mergeCell ref="B20:C20"/>
    <mergeCell ref="D20:E20"/>
    <mergeCell ref="F20:F21"/>
    <mergeCell ref="G20:G21"/>
    <mergeCell ref="A5:A6"/>
    <mergeCell ref="B5:C5"/>
    <mergeCell ref="D5:E5"/>
    <mergeCell ref="F5:F6"/>
    <mergeCell ref="G5:G6"/>
    <mergeCell ref="A43:A44"/>
    <mergeCell ref="B43:C43"/>
    <mergeCell ref="D43:E43"/>
    <mergeCell ref="F43:F44"/>
    <mergeCell ref="G43:G44"/>
    <mergeCell ref="A34:A35"/>
    <mergeCell ref="B34:C34"/>
    <mergeCell ref="D34:E34"/>
    <mergeCell ref="F34:F35"/>
    <mergeCell ref="G34:G35"/>
  </mergeCells>
  <pageMargins left="0.70866141732283472" right="0.70866141732283472" top="0.74803149606299213" bottom="0.35433070866141736" header="0.31496062992125984" footer="0.31496062992125984"/>
  <pageSetup paperSize="9" scale="74" orientation="portrait" verticalDpi="1200" r:id="rId1"/>
  <headerFooter>
    <oddHeader>&amp;CPBS Expenditure and Prescriptions 2019-20</oddHeader>
    <oddFooter>&amp;CPage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J48"/>
  <sheetViews>
    <sheetView showGridLines="0" zoomScaleNormal="100" workbookViewId="0"/>
  </sheetViews>
  <sheetFormatPr defaultRowHeight="14.5"/>
  <cols>
    <col min="1" max="1" width="38.54296875" customWidth="1"/>
    <col min="2" max="2" width="10.54296875" bestFit="1" customWidth="1"/>
    <col min="3" max="3" width="11.54296875" bestFit="1" customWidth="1"/>
    <col min="4" max="5" width="9.26953125" bestFit="1" customWidth="1"/>
    <col min="6" max="7" width="10.54296875" bestFit="1" customWidth="1"/>
    <col min="8" max="8" width="11.54296875" bestFit="1" customWidth="1"/>
    <col min="9" max="9" width="10.54296875" bestFit="1" customWidth="1"/>
    <col min="10" max="10" width="11.54296875" bestFit="1" customWidth="1"/>
  </cols>
  <sheetData>
    <row r="2" spans="1:10">
      <c r="A2" s="172" t="s">
        <v>535</v>
      </c>
    </row>
    <row r="3" spans="1:10">
      <c r="A3" s="270" t="s">
        <v>529</v>
      </c>
    </row>
    <row r="4" spans="1:10" ht="15" thickBot="1">
      <c r="A4" s="171"/>
    </row>
    <row r="5" spans="1:10">
      <c r="A5" s="243" t="s">
        <v>52</v>
      </c>
      <c r="B5" s="205" t="s">
        <v>95</v>
      </c>
      <c r="C5" s="205" t="s">
        <v>96</v>
      </c>
      <c r="D5" s="205" t="s">
        <v>97</v>
      </c>
      <c r="E5" s="205" t="s">
        <v>98</v>
      </c>
      <c r="F5" s="205" t="s">
        <v>99</v>
      </c>
      <c r="G5" s="205" t="s">
        <v>100</v>
      </c>
      <c r="H5" s="205" t="s">
        <v>101</v>
      </c>
      <c r="I5" s="205" t="s">
        <v>102</v>
      </c>
      <c r="J5" s="206" t="s">
        <v>121</v>
      </c>
    </row>
    <row r="6" spans="1:10">
      <c r="A6" s="244" t="s">
        <v>580</v>
      </c>
      <c r="B6" s="150">
        <v>3935</v>
      </c>
      <c r="C6" s="150">
        <v>2417</v>
      </c>
      <c r="D6" s="150">
        <v>923</v>
      </c>
      <c r="E6" s="150">
        <v>490</v>
      </c>
      <c r="F6" s="150">
        <v>1088</v>
      </c>
      <c r="G6" s="150">
        <v>494</v>
      </c>
      <c r="H6" s="150">
        <v>13</v>
      </c>
      <c r="I6" s="150">
        <v>498</v>
      </c>
      <c r="J6" s="208">
        <v>9858</v>
      </c>
    </row>
    <row r="7" spans="1:10">
      <c r="A7" s="244" t="s">
        <v>806</v>
      </c>
      <c r="B7" s="150">
        <v>19</v>
      </c>
      <c r="C7" s="150">
        <v>0</v>
      </c>
      <c r="D7" s="150">
        <v>0</v>
      </c>
      <c r="E7" s="150">
        <v>0</v>
      </c>
      <c r="F7" s="150">
        <v>0</v>
      </c>
      <c r="G7" s="150">
        <v>0</v>
      </c>
      <c r="H7" s="150">
        <v>0</v>
      </c>
      <c r="I7" s="150">
        <v>0</v>
      </c>
      <c r="J7" s="208">
        <v>19</v>
      </c>
    </row>
    <row r="8" spans="1:10">
      <c r="A8" s="244" t="s">
        <v>807</v>
      </c>
      <c r="B8" s="150">
        <v>205</v>
      </c>
      <c r="C8" s="150">
        <v>86</v>
      </c>
      <c r="D8" s="150">
        <v>39</v>
      </c>
      <c r="E8" s="150">
        <v>21</v>
      </c>
      <c r="F8" s="150">
        <v>39</v>
      </c>
      <c r="G8" s="150">
        <v>10</v>
      </c>
      <c r="H8" s="150">
        <v>0</v>
      </c>
      <c r="I8" s="150">
        <v>10</v>
      </c>
      <c r="J8" s="208">
        <v>410</v>
      </c>
    </row>
    <row r="9" spans="1:10">
      <c r="A9" s="244" t="s">
        <v>808</v>
      </c>
      <c r="B9" s="150">
        <v>360</v>
      </c>
      <c r="C9" s="150">
        <v>146</v>
      </c>
      <c r="D9" s="150">
        <v>48</v>
      </c>
      <c r="E9" s="150">
        <v>20</v>
      </c>
      <c r="F9" s="150">
        <v>65</v>
      </c>
      <c r="G9" s="150">
        <v>13</v>
      </c>
      <c r="H9" s="150">
        <v>0</v>
      </c>
      <c r="I9" s="150">
        <v>18</v>
      </c>
      <c r="J9" s="208">
        <v>670</v>
      </c>
    </row>
    <row r="10" spans="1:10">
      <c r="A10" s="244" t="s">
        <v>809</v>
      </c>
      <c r="B10" s="150">
        <v>7</v>
      </c>
      <c r="C10" s="150">
        <v>0</v>
      </c>
      <c r="D10" s="150">
        <v>0</v>
      </c>
      <c r="E10" s="150">
        <v>0</v>
      </c>
      <c r="F10" s="150">
        <v>0</v>
      </c>
      <c r="G10" s="150">
        <v>0</v>
      </c>
      <c r="H10" s="150">
        <v>0</v>
      </c>
      <c r="I10" s="150">
        <v>0</v>
      </c>
      <c r="J10" s="208">
        <v>7</v>
      </c>
    </row>
    <row r="11" spans="1:10">
      <c r="A11" s="244" t="s">
        <v>810</v>
      </c>
      <c r="B11" s="150">
        <v>19</v>
      </c>
      <c r="C11" s="150">
        <v>7</v>
      </c>
      <c r="D11" s="150">
        <v>0</v>
      </c>
      <c r="E11" s="150">
        <v>0</v>
      </c>
      <c r="F11" s="150">
        <v>0</v>
      </c>
      <c r="G11" s="150">
        <v>0</v>
      </c>
      <c r="H11" s="150">
        <v>0</v>
      </c>
      <c r="I11" s="150">
        <v>0</v>
      </c>
      <c r="J11" s="208">
        <v>26</v>
      </c>
    </row>
    <row r="12" spans="1:10">
      <c r="A12" s="244" t="s">
        <v>811</v>
      </c>
      <c r="B12" s="150">
        <v>71</v>
      </c>
      <c r="C12" s="150">
        <v>51</v>
      </c>
      <c r="D12" s="150">
        <v>43</v>
      </c>
      <c r="E12" s="150">
        <v>24</v>
      </c>
      <c r="F12" s="150">
        <v>26</v>
      </c>
      <c r="G12" s="150">
        <v>20</v>
      </c>
      <c r="H12" s="150">
        <v>0</v>
      </c>
      <c r="I12" s="150">
        <v>13</v>
      </c>
      <c r="J12" s="208">
        <v>248</v>
      </c>
    </row>
    <row r="13" spans="1:10">
      <c r="A13" s="244" t="s">
        <v>653</v>
      </c>
      <c r="B13" s="150">
        <v>1610</v>
      </c>
      <c r="C13" s="150">
        <v>1087</v>
      </c>
      <c r="D13" s="150">
        <v>660</v>
      </c>
      <c r="E13" s="150">
        <v>362</v>
      </c>
      <c r="F13" s="150">
        <v>417</v>
      </c>
      <c r="G13" s="150">
        <v>411</v>
      </c>
      <c r="H13" s="150">
        <v>0</v>
      </c>
      <c r="I13" s="150">
        <v>259</v>
      </c>
      <c r="J13" s="208">
        <v>4806</v>
      </c>
    </row>
    <row r="14" spans="1:10">
      <c r="A14" s="244" t="s">
        <v>812</v>
      </c>
      <c r="B14" s="150">
        <v>17</v>
      </c>
      <c r="C14" s="150">
        <v>7</v>
      </c>
      <c r="D14" s="150">
        <v>11</v>
      </c>
      <c r="E14" s="150">
        <v>0</v>
      </c>
      <c r="F14" s="150">
        <v>6</v>
      </c>
      <c r="G14" s="150">
        <v>0</v>
      </c>
      <c r="H14" s="150">
        <v>0</v>
      </c>
      <c r="I14" s="150">
        <v>0</v>
      </c>
      <c r="J14" s="208">
        <v>41</v>
      </c>
    </row>
    <row r="15" spans="1:10">
      <c r="A15" s="244" t="s">
        <v>813</v>
      </c>
      <c r="B15" s="150">
        <v>12</v>
      </c>
      <c r="C15" s="150">
        <v>14</v>
      </c>
      <c r="D15" s="150">
        <v>0</v>
      </c>
      <c r="E15" s="150">
        <v>0</v>
      </c>
      <c r="F15" s="150">
        <v>6</v>
      </c>
      <c r="G15" s="150">
        <v>0</v>
      </c>
      <c r="H15" s="150">
        <v>0</v>
      </c>
      <c r="I15" s="150">
        <v>0</v>
      </c>
      <c r="J15" s="208">
        <v>32</v>
      </c>
    </row>
    <row r="16" spans="1:10">
      <c r="A16" s="244" t="s">
        <v>814</v>
      </c>
      <c r="B16" s="150">
        <v>106</v>
      </c>
      <c r="C16" s="150">
        <v>52</v>
      </c>
      <c r="D16" s="150">
        <v>37</v>
      </c>
      <c r="E16" s="150">
        <v>21</v>
      </c>
      <c r="F16" s="150">
        <v>22</v>
      </c>
      <c r="G16" s="150">
        <v>32</v>
      </c>
      <c r="H16" s="150">
        <v>0</v>
      </c>
      <c r="I16" s="150">
        <v>14</v>
      </c>
      <c r="J16" s="208">
        <v>284</v>
      </c>
    </row>
    <row r="17" spans="1:10">
      <c r="A17" s="244" t="s">
        <v>815</v>
      </c>
      <c r="B17" s="150">
        <v>9</v>
      </c>
      <c r="C17" s="150">
        <v>0</v>
      </c>
      <c r="D17" s="150">
        <v>0</v>
      </c>
      <c r="E17" s="150">
        <v>0</v>
      </c>
      <c r="F17" s="150">
        <v>0</v>
      </c>
      <c r="G17" s="150">
        <v>0</v>
      </c>
      <c r="H17" s="150">
        <v>0</v>
      </c>
      <c r="I17" s="150">
        <v>0</v>
      </c>
      <c r="J17" s="208">
        <v>9</v>
      </c>
    </row>
    <row r="18" spans="1:10">
      <c r="A18" s="244" t="s">
        <v>816</v>
      </c>
      <c r="B18" s="150">
        <v>231</v>
      </c>
      <c r="C18" s="150">
        <v>119</v>
      </c>
      <c r="D18" s="150">
        <v>40</v>
      </c>
      <c r="E18" s="150">
        <v>15</v>
      </c>
      <c r="F18" s="150">
        <v>55</v>
      </c>
      <c r="G18" s="150">
        <v>16</v>
      </c>
      <c r="H18" s="150">
        <v>0</v>
      </c>
      <c r="I18" s="150">
        <v>35</v>
      </c>
      <c r="J18" s="208">
        <v>511</v>
      </c>
    </row>
    <row r="19" spans="1:10">
      <c r="A19" s="244" t="s">
        <v>562</v>
      </c>
      <c r="B19" s="150">
        <v>4588</v>
      </c>
      <c r="C19" s="150">
        <v>2717</v>
      </c>
      <c r="D19" s="150">
        <v>955</v>
      </c>
      <c r="E19" s="150">
        <v>578</v>
      </c>
      <c r="F19" s="150">
        <v>976</v>
      </c>
      <c r="G19" s="150">
        <v>618</v>
      </c>
      <c r="H19" s="150">
        <v>6</v>
      </c>
      <c r="I19" s="150">
        <v>455</v>
      </c>
      <c r="J19" s="208">
        <v>10893</v>
      </c>
    </row>
    <row r="20" spans="1:10">
      <c r="A20" s="244" t="s">
        <v>608</v>
      </c>
      <c r="B20" s="150">
        <v>792</v>
      </c>
      <c r="C20" s="150">
        <v>519</v>
      </c>
      <c r="D20" s="150">
        <v>109</v>
      </c>
      <c r="E20" s="150">
        <v>109</v>
      </c>
      <c r="F20" s="150">
        <v>175</v>
      </c>
      <c r="G20" s="150">
        <v>139</v>
      </c>
      <c r="H20" s="150">
        <v>0</v>
      </c>
      <c r="I20" s="150">
        <v>102</v>
      </c>
      <c r="J20" s="208">
        <v>1945</v>
      </c>
    </row>
    <row r="21" spans="1:10" ht="15" thickBot="1">
      <c r="A21" s="508" t="s">
        <v>218</v>
      </c>
      <c r="B21" s="158">
        <v>11981</v>
      </c>
      <c r="C21" s="158">
        <v>7222</v>
      </c>
      <c r="D21" s="158">
        <v>2865</v>
      </c>
      <c r="E21" s="158">
        <v>1640</v>
      </c>
      <c r="F21" s="158">
        <v>2875</v>
      </c>
      <c r="G21" s="158">
        <v>1753</v>
      </c>
      <c r="H21" s="158">
        <v>19</v>
      </c>
      <c r="I21" s="158">
        <v>1404</v>
      </c>
      <c r="J21" s="210">
        <v>29759</v>
      </c>
    </row>
    <row r="24" spans="1:10">
      <c r="A24" s="172" t="s">
        <v>536</v>
      </c>
    </row>
    <row r="25" spans="1:10">
      <c r="A25" t="s">
        <v>529</v>
      </c>
    </row>
    <row r="26" spans="1:10" ht="15" thickBot="1">
      <c r="A26" s="171"/>
    </row>
    <row r="27" spans="1:10">
      <c r="A27" s="204" t="s">
        <v>52</v>
      </c>
      <c r="B27" s="205" t="s">
        <v>95</v>
      </c>
      <c r="C27" s="205" t="s">
        <v>96</v>
      </c>
      <c r="D27" s="205" t="s">
        <v>97</v>
      </c>
      <c r="E27" s="205" t="s">
        <v>98</v>
      </c>
      <c r="F27" s="205" t="s">
        <v>99</v>
      </c>
      <c r="G27" s="205" t="s">
        <v>100</v>
      </c>
      <c r="H27" s="205" t="s">
        <v>101</v>
      </c>
      <c r="I27" s="205" t="s">
        <v>102</v>
      </c>
      <c r="J27" s="206" t="s">
        <v>121</v>
      </c>
    </row>
    <row r="28" spans="1:10">
      <c r="A28" s="244" t="s">
        <v>580</v>
      </c>
      <c r="B28" s="154">
        <v>24098.48</v>
      </c>
      <c r="C28" s="154">
        <v>14872.32</v>
      </c>
      <c r="D28" s="154">
        <v>5493.57</v>
      </c>
      <c r="E28" s="154">
        <v>3056.15</v>
      </c>
      <c r="F28" s="154">
        <v>6221.5</v>
      </c>
      <c r="G28" s="154">
        <v>3174.14</v>
      </c>
      <c r="H28" s="154">
        <v>72.42</v>
      </c>
      <c r="I28" s="154">
        <v>2559.4899999999998</v>
      </c>
      <c r="J28" s="180">
        <v>59548.07</v>
      </c>
    </row>
    <row r="29" spans="1:10">
      <c r="A29" s="244" t="s">
        <v>806</v>
      </c>
      <c r="B29" s="154">
        <v>1067.8900000000001</v>
      </c>
      <c r="C29" s="154">
        <v>0</v>
      </c>
      <c r="D29" s="154">
        <v>0</v>
      </c>
      <c r="E29" s="154">
        <v>0</v>
      </c>
      <c r="F29" s="154">
        <v>0</v>
      </c>
      <c r="G29" s="154">
        <v>0</v>
      </c>
      <c r="H29" s="154">
        <v>0</v>
      </c>
      <c r="I29" s="154">
        <v>0</v>
      </c>
      <c r="J29" s="180">
        <v>1067.8900000000001</v>
      </c>
    </row>
    <row r="30" spans="1:10">
      <c r="A30" s="244" t="s">
        <v>807</v>
      </c>
      <c r="B30" s="154">
        <v>3733.73</v>
      </c>
      <c r="C30" s="154">
        <v>1603.8</v>
      </c>
      <c r="D30" s="154">
        <v>654.30999999999995</v>
      </c>
      <c r="E30" s="154">
        <v>430.32</v>
      </c>
      <c r="F30" s="154">
        <v>739.8</v>
      </c>
      <c r="G30" s="154">
        <v>166.32</v>
      </c>
      <c r="H30" s="154">
        <v>0</v>
      </c>
      <c r="I30" s="154">
        <v>142.56</v>
      </c>
      <c r="J30" s="180">
        <v>7470.84</v>
      </c>
    </row>
    <row r="31" spans="1:10">
      <c r="A31" s="244" t="s">
        <v>808</v>
      </c>
      <c r="B31" s="154">
        <v>6394.77</v>
      </c>
      <c r="C31" s="154">
        <v>2593.38</v>
      </c>
      <c r="D31" s="154">
        <v>824.97</v>
      </c>
      <c r="E31" s="154">
        <v>345.12</v>
      </c>
      <c r="F31" s="154">
        <v>1127.3699999999999</v>
      </c>
      <c r="G31" s="154">
        <v>239.93</v>
      </c>
      <c r="H31" s="154">
        <v>0</v>
      </c>
      <c r="I31" s="154">
        <v>103.48</v>
      </c>
      <c r="J31" s="180">
        <v>11629.02</v>
      </c>
    </row>
    <row r="32" spans="1:10">
      <c r="A32" s="244" t="s">
        <v>809</v>
      </c>
      <c r="B32" s="154">
        <v>241.26</v>
      </c>
      <c r="C32" s="154">
        <v>0</v>
      </c>
      <c r="D32" s="154">
        <v>0</v>
      </c>
      <c r="E32" s="154">
        <v>0</v>
      </c>
      <c r="F32" s="154">
        <v>0</v>
      </c>
      <c r="G32" s="154">
        <v>0</v>
      </c>
      <c r="H32" s="154">
        <v>0</v>
      </c>
      <c r="I32" s="154">
        <v>0</v>
      </c>
      <c r="J32" s="180">
        <v>241.26</v>
      </c>
    </row>
    <row r="33" spans="1:10">
      <c r="A33" s="244" t="s">
        <v>810</v>
      </c>
      <c r="B33" s="154">
        <v>220.12</v>
      </c>
      <c r="C33" s="154">
        <v>80.5</v>
      </c>
      <c r="D33" s="154">
        <v>0</v>
      </c>
      <c r="E33" s="154">
        <v>0</v>
      </c>
      <c r="F33" s="154">
        <v>0</v>
      </c>
      <c r="G33" s="154">
        <v>0</v>
      </c>
      <c r="H33" s="154">
        <v>0</v>
      </c>
      <c r="I33" s="154">
        <v>0</v>
      </c>
      <c r="J33" s="180">
        <v>300.62</v>
      </c>
    </row>
    <row r="34" spans="1:10">
      <c r="A34" s="244" t="s">
        <v>811</v>
      </c>
      <c r="B34" s="154">
        <v>245.6</v>
      </c>
      <c r="C34" s="154">
        <v>119.5</v>
      </c>
      <c r="D34" s="154">
        <v>81.66</v>
      </c>
      <c r="E34" s="154">
        <v>50.42</v>
      </c>
      <c r="F34" s="154">
        <v>100.94</v>
      </c>
      <c r="G34" s="154">
        <v>25.16</v>
      </c>
      <c r="H34" s="154">
        <v>0</v>
      </c>
      <c r="I34" s="154">
        <v>50.42</v>
      </c>
      <c r="J34" s="180">
        <v>673.7</v>
      </c>
    </row>
    <row r="35" spans="1:10">
      <c r="A35" s="244" t="s">
        <v>653</v>
      </c>
      <c r="B35" s="154">
        <v>4237.82</v>
      </c>
      <c r="C35" s="154">
        <v>2500.94</v>
      </c>
      <c r="D35" s="154">
        <v>1487.15</v>
      </c>
      <c r="E35" s="154">
        <v>732.76</v>
      </c>
      <c r="F35" s="154">
        <v>743.33</v>
      </c>
      <c r="G35" s="154">
        <v>1374.25</v>
      </c>
      <c r="H35" s="154">
        <v>0</v>
      </c>
      <c r="I35" s="154">
        <v>441.35</v>
      </c>
      <c r="J35" s="180">
        <v>11517.6</v>
      </c>
    </row>
    <row r="36" spans="1:10">
      <c r="A36" s="244" t="s">
        <v>812</v>
      </c>
      <c r="B36" s="154">
        <v>171.09</v>
      </c>
      <c r="C36" s="154">
        <v>95.05</v>
      </c>
      <c r="D36" s="154">
        <v>76.040000000000006</v>
      </c>
      <c r="E36" s="154">
        <v>0</v>
      </c>
      <c r="F36" s="154">
        <v>38.020000000000003</v>
      </c>
      <c r="G36" s="154">
        <v>0</v>
      </c>
      <c r="H36" s="154">
        <v>0</v>
      </c>
      <c r="I36" s="154">
        <v>0</v>
      </c>
      <c r="J36" s="180">
        <v>380.2</v>
      </c>
    </row>
    <row r="37" spans="1:10">
      <c r="A37" s="244" t="s">
        <v>813</v>
      </c>
      <c r="B37" s="154">
        <v>41.13</v>
      </c>
      <c r="C37" s="154">
        <v>68.349999999999994</v>
      </c>
      <c r="D37" s="154">
        <v>0</v>
      </c>
      <c r="E37" s="154">
        <v>0</v>
      </c>
      <c r="F37" s="154">
        <v>0</v>
      </c>
      <c r="G37" s="154">
        <v>0</v>
      </c>
      <c r="H37" s="154">
        <v>0</v>
      </c>
      <c r="I37" s="154">
        <v>0</v>
      </c>
      <c r="J37" s="180">
        <v>109.48</v>
      </c>
    </row>
    <row r="38" spans="1:10">
      <c r="A38" s="244" t="s">
        <v>814</v>
      </c>
      <c r="B38" s="154">
        <v>330.08</v>
      </c>
      <c r="C38" s="154">
        <v>122.28</v>
      </c>
      <c r="D38" s="154">
        <v>122.89</v>
      </c>
      <c r="E38" s="154">
        <v>41.03</v>
      </c>
      <c r="F38" s="154">
        <v>60.71</v>
      </c>
      <c r="G38" s="154">
        <v>178.03</v>
      </c>
      <c r="H38" s="154">
        <v>0</v>
      </c>
      <c r="I38" s="154">
        <v>54.74</v>
      </c>
      <c r="J38" s="180">
        <v>909.76</v>
      </c>
    </row>
    <row r="39" spans="1:10">
      <c r="A39" s="244" t="s">
        <v>815</v>
      </c>
      <c r="B39" s="154">
        <v>29.12</v>
      </c>
      <c r="C39" s="154">
        <v>0</v>
      </c>
      <c r="D39" s="154">
        <v>0</v>
      </c>
      <c r="E39" s="154">
        <v>0</v>
      </c>
      <c r="F39" s="154">
        <v>0</v>
      </c>
      <c r="G39" s="154">
        <v>0</v>
      </c>
      <c r="H39" s="154">
        <v>0</v>
      </c>
      <c r="I39" s="154">
        <v>0</v>
      </c>
      <c r="J39" s="180">
        <v>29.12</v>
      </c>
    </row>
    <row r="40" spans="1:10">
      <c r="A40" s="244" t="s">
        <v>816</v>
      </c>
      <c r="B40" s="154">
        <v>1711.12</v>
      </c>
      <c r="C40" s="154">
        <v>869.42</v>
      </c>
      <c r="D40" s="154">
        <v>220.1</v>
      </c>
      <c r="E40" s="154">
        <v>111.12</v>
      </c>
      <c r="F40" s="154">
        <v>410.24</v>
      </c>
      <c r="G40" s="154">
        <v>160.19999999999999</v>
      </c>
      <c r="H40" s="154">
        <v>0</v>
      </c>
      <c r="I40" s="154">
        <v>253.5</v>
      </c>
      <c r="J40" s="180">
        <v>3735.7</v>
      </c>
    </row>
    <row r="41" spans="1:10">
      <c r="A41" s="244" t="s">
        <v>562</v>
      </c>
      <c r="B41" s="154">
        <v>32876.980000000003</v>
      </c>
      <c r="C41" s="154">
        <v>19713.990000000002</v>
      </c>
      <c r="D41" s="154">
        <v>6220.95</v>
      </c>
      <c r="E41" s="154">
        <v>4206.13</v>
      </c>
      <c r="F41" s="154">
        <v>6641.71</v>
      </c>
      <c r="G41" s="154">
        <v>5315.36</v>
      </c>
      <c r="H41" s="154">
        <v>30.32</v>
      </c>
      <c r="I41" s="154">
        <v>2795.31</v>
      </c>
      <c r="J41" s="180">
        <v>77800.75</v>
      </c>
    </row>
    <row r="42" spans="1:10">
      <c r="A42" s="244" t="s">
        <v>608</v>
      </c>
      <c r="B42" s="154">
        <v>5070.76</v>
      </c>
      <c r="C42" s="154">
        <v>3168.71</v>
      </c>
      <c r="D42" s="154">
        <v>683.53</v>
      </c>
      <c r="E42" s="154">
        <v>714.55</v>
      </c>
      <c r="F42" s="154">
        <v>1078.49</v>
      </c>
      <c r="G42" s="154">
        <v>960.18</v>
      </c>
      <c r="H42" s="154">
        <v>0</v>
      </c>
      <c r="I42" s="154">
        <v>544.52</v>
      </c>
      <c r="J42" s="180">
        <v>12220.74</v>
      </c>
    </row>
    <row r="43" spans="1:10" ht="15" thickBot="1">
      <c r="A43" s="508" t="s">
        <v>218</v>
      </c>
      <c r="B43" s="162">
        <v>80469.95</v>
      </c>
      <c r="C43" s="162">
        <v>45808.24</v>
      </c>
      <c r="D43" s="162">
        <v>15865.17</v>
      </c>
      <c r="E43" s="162">
        <v>9687.6</v>
      </c>
      <c r="F43" s="162">
        <v>17162.11</v>
      </c>
      <c r="G43" s="162">
        <v>11593.57</v>
      </c>
      <c r="H43" s="162">
        <v>102.74</v>
      </c>
      <c r="I43" s="162">
        <v>6945.37</v>
      </c>
      <c r="J43" s="214">
        <v>187634.75</v>
      </c>
    </row>
    <row r="45" spans="1:10">
      <c r="A45" t="s">
        <v>530</v>
      </c>
    </row>
    <row r="46" spans="1:10">
      <c r="A46" t="s">
        <v>528</v>
      </c>
    </row>
    <row r="47" spans="1:10" ht="30" customHeight="1">
      <c r="A47" s="605" t="s">
        <v>540</v>
      </c>
      <c r="B47" s="605"/>
      <c r="C47" s="605"/>
      <c r="D47" s="605"/>
      <c r="E47" s="605"/>
      <c r="F47" s="605"/>
      <c r="G47" s="605"/>
      <c r="H47" s="605"/>
      <c r="I47" s="605"/>
      <c r="J47" s="605"/>
    </row>
    <row r="48" spans="1:10">
      <c r="A48" t="s">
        <v>534</v>
      </c>
    </row>
  </sheetData>
  <mergeCells count="1">
    <mergeCell ref="A47:J47"/>
  </mergeCells>
  <pageMargins left="0.70866141732283472" right="0.70866141732283472" top="0.74803149606299213" bottom="0.35433070866141736" header="0.31496062992125984" footer="0.31496062992125984"/>
  <pageSetup paperSize="9" scale="73" orientation="landscape" horizontalDpi="1200" verticalDpi="1200" r:id="rId1"/>
  <headerFooter>
    <oddHeader>&amp;CPBS Expenditure and Prescriptions 2019-20</oddHeader>
    <oddFooter>&amp;CPage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J43"/>
  <sheetViews>
    <sheetView showGridLines="0" zoomScaleNormal="100" workbookViewId="0"/>
  </sheetViews>
  <sheetFormatPr defaultRowHeight="14.5"/>
  <cols>
    <col min="1" max="1" width="38.54296875" customWidth="1"/>
    <col min="2" max="3" width="11.54296875" bestFit="1" customWidth="1"/>
    <col min="4" max="4" width="10" bestFit="1" customWidth="1"/>
    <col min="5" max="5" width="9.26953125" bestFit="1" customWidth="1"/>
    <col min="6" max="7" width="10.54296875" bestFit="1" customWidth="1"/>
    <col min="8" max="8" width="11.54296875" bestFit="1" customWidth="1"/>
    <col min="9" max="9" width="10.54296875" bestFit="1" customWidth="1"/>
    <col min="10" max="10" width="11.54296875" bestFit="1" customWidth="1"/>
  </cols>
  <sheetData>
    <row r="2" spans="1:10">
      <c r="A2" s="172" t="s">
        <v>537</v>
      </c>
    </row>
    <row r="3" spans="1:10">
      <c r="A3" t="s">
        <v>531</v>
      </c>
    </row>
    <row r="4" spans="1:10" ht="15" thickBot="1">
      <c r="A4" s="171"/>
    </row>
    <row r="5" spans="1:10">
      <c r="A5" s="574" t="s">
        <v>55</v>
      </c>
      <c r="B5" s="205" t="s">
        <v>95</v>
      </c>
      <c r="C5" s="205" t="s">
        <v>96</v>
      </c>
      <c r="D5" s="205" t="s">
        <v>97</v>
      </c>
      <c r="E5" s="205" t="s">
        <v>98</v>
      </c>
      <c r="F5" s="205" t="s">
        <v>99</v>
      </c>
      <c r="G5" s="205" t="s">
        <v>100</v>
      </c>
      <c r="H5" s="205" t="s">
        <v>101</v>
      </c>
      <c r="I5" s="205" t="s">
        <v>102</v>
      </c>
      <c r="J5" s="206" t="s">
        <v>121</v>
      </c>
    </row>
    <row r="6" spans="1:10" s="281" customFormat="1">
      <c r="A6" s="575" t="s">
        <v>201</v>
      </c>
      <c r="B6" s="576">
        <v>9042</v>
      </c>
      <c r="C6" s="576">
        <v>4411</v>
      </c>
      <c r="D6" s="576">
        <v>1219</v>
      </c>
      <c r="E6" s="576">
        <v>696</v>
      </c>
      <c r="F6" s="576">
        <v>2150</v>
      </c>
      <c r="G6" s="576">
        <v>504</v>
      </c>
      <c r="H6" s="576">
        <v>9</v>
      </c>
      <c r="I6" s="576">
        <v>678</v>
      </c>
      <c r="J6" s="577">
        <v>18709</v>
      </c>
    </row>
    <row r="7" spans="1:10">
      <c r="A7" s="575" t="s">
        <v>207</v>
      </c>
      <c r="B7" s="150">
        <v>821</v>
      </c>
      <c r="C7" s="150">
        <v>359</v>
      </c>
      <c r="D7" s="150">
        <v>105</v>
      </c>
      <c r="E7" s="150">
        <v>61</v>
      </c>
      <c r="F7" s="150">
        <v>185</v>
      </c>
      <c r="G7" s="150">
        <v>33</v>
      </c>
      <c r="H7" s="150" t="s">
        <v>817</v>
      </c>
      <c r="I7" s="150">
        <v>53</v>
      </c>
      <c r="J7" s="208">
        <v>1617</v>
      </c>
    </row>
    <row r="8" spans="1:10" ht="29">
      <c r="A8" s="244" t="s">
        <v>208</v>
      </c>
      <c r="B8" s="150">
        <v>644</v>
      </c>
      <c r="C8" s="150">
        <v>178</v>
      </c>
      <c r="D8" s="150">
        <v>62</v>
      </c>
      <c r="E8" s="150">
        <v>24</v>
      </c>
      <c r="F8" s="150">
        <v>112</v>
      </c>
      <c r="G8" s="150">
        <v>31</v>
      </c>
      <c r="H8" s="150">
        <v>0</v>
      </c>
      <c r="I8" s="150">
        <v>42</v>
      </c>
      <c r="J8" s="208">
        <v>1093</v>
      </c>
    </row>
    <row r="9" spans="1:10">
      <c r="A9" s="244" t="s">
        <v>202</v>
      </c>
      <c r="B9" s="150">
        <v>2538</v>
      </c>
      <c r="C9" s="150">
        <v>1087</v>
      </c>
      <c r="D9" s="150">
        <v>407</v>
      </c>
      <c r="E9" s="150">
        <v>183</v>
      </c>
      <c r="F9" s="150">
        <v>533</v>
      </c>
      <c r="G9" s="150">
        <v>116</v>
      </c>
      <c r="H9" s="150" t="s">
        <v>817</v>
      </c>
      <c r="I9" s="150">
        <v>179</v>
      </c>
      <c r="J9" s="208">
        <v>5043</v>
      </c>
    </row>
    <row r="10" spans="1:10" ht="30" customHeight="1">
      <c r="A10" s="244" t="s">
        <v>203</v>
      </c>
      <c r="B10" s="150">
        <v>25872</v>
      </c>
      <c r="C10" s="150">
        <v>14338</v>
      </c>
      <c r="D10" s="150">
        <v>4307</v>
      </c>
      <c r="E10" s="150">
        <v>2744</v>
      </c>
      <c r="F10" s="150">
        <v>6657</v>
      </c>
      <c r="G10" s="150">
        <v>2342</v>
      </c>
      <c r="H10" s="150">
        <v>29</v>
      </c>
      <c r="I10" s="150">
        <v>2230</v>
      </c>
      <c r="J10" s="208">
        <v>58519</v>
      </c>
    </row>
    <row r="11" spans="1:10" ht="30" customHeight="1">
      <c r="A11" s="244" t="s">
        <v>204</v>
      </c>
      <c r="B11" s="150">
        <v>447</v>
      </c>
      <c r="C11" s="150">
        <v>233</v>
      </c>
      <c r="D11" s="150">
        <v>31</v>
      </c>
      <c r="E11" s="150">
        <v>26</v>
      </c>
      <c r="F11" s="150">
        <v>124</v>
      </c>
      <c r="G11" s="150">
        <v>18</v>
      </c>
      <c r="H11" s="150" t="s">
        <v>817</v>
      </c>
      <c r="I11" s="150">
        <v>41</v>
      </c>
      <c r="J11" s="208">
        <v>920</v>
      </c>
    </row>
    <row r="12" spans="1:10" ht="29">
      <c r="A12" s="244" t="s">
        <v>205</v>
      </c>
      <c r="B12" s="150">
        <v>2586</v>
      </c>
      <c r="C12" s="150">
        <v>1585</v>
      </c>
      <c r="D12" s="150">
        <v>857</v>
      </c>
      <c r="E12" s="150">
        <v>509</v>
      </c>
      <c r="F12" s="150">
        <v>758</v>
      </c>
      <c r="G12" s="150">
        <v>520</v>
      </c>
      <c r="H12" s="150">
        <v>7</v>
      </c>
      <c r="I12" s="150">
        <v>361</v>
      </c>
      <c r="J12" s="208">
        <v>7183</v>
      </c>
    </row>
    <row r="13" spans="1:10">
      <c r="A13" s="244" t="s">
        <v>209</v>
      </c>
      <c r="B13" s="150">
        <v>1976</v>
      </c>
      <c r="C13" s="150">
        <v>843</v>
      </c>
      <c r="D13" s="150">
        <v>280</v>
      </c>
      <c r="E13" s="150">
        <v>180</v>
      </c>
      <c r="F13" s="150">
        <v>628</v>
      </c>
      <c r="G13" s="150">
        <v>129</v>
      </c>
      <c r="H13" s="150">
        <v>0</v>
      </c>
      <c r="I13" s="150">
        <v>162</v>
      </c>
      <c r="J13" s="208">
        <v>4198</v>
      </c>
    </row>
    <row r="14" spans="1:10">
      <c r="A14" s="244" t="s">
        <v>210</v>
      </c>
      <c r="B14" s="150">
        <v>9812</v>
      </c>
      <c r="C14" s="150">
        <v>4850</v>
      </c>
      <c r="D14" s="150">
        <v>1947</v>
      </c>
      <c r="E14" s="150">
        <v>938</v>
      </c>
      <c r="F14" s="150">
        <v>3484</v>
      </c>
      <c r="G14" s="150">
        <v>886</v>
      </c>
      <c r="H14" s="150">
        <v>0</v>
      </c>
      <c r="I14" s="150">
        <v>853</v>
      </c>
      <c r="J14" s="208">
        <v>22770</v>
      </c>
    </row>
    <row r="15" spans="1:10">
      <c r="A15" s="244" t="s">
        <v>212</v>
      </c>
      <c r="B15" s="150">
        <v>2994</v>
      </c>
      <c r="C15" s="150">
        <v>1354</v>
      </c>
      <c r="D15" s="150">
        <v>1198</v>
      </c>
      <c r="E15" s="150">
        <v>365</v>
      </c>
      <c r="F15" s="150">
        <v>706</v>
      </c>
      <c r="G15" s="150">
        <v>195</v>
      </c>
      <c r="H15" s="150">
        <v>0</v>
      </c>
      <c r="I15" s="150">
        <v>214</v>
      </c>
      <c r="J15" s="208">
        <v>7026</v>
      </c>
    </row>
    <row r="16" spans="1:10">
      <c r="A16" s="244" t="s">
        <v>213</v>
      </c>
      <c r="B16" s="150">
        <v>1277</v>
      </c>
      <c r="C16" s="150">
        <v>743</v>
      </c>
      <c r="D16" s="150">
        <v>187</v>
      </c>
      <c r="E16" s="150">
        <v>101</v>
      </c>
      <c r="F16" s="150">
        <v>362</v>
      </c>
      <c r="G16" s="150">
        <v>65</v>
      </c>
      <c r="H16" s="150" t="s">
        <v>817</v>
      </c>
      <c r="I16" s="150">
        <v>73</v>
      </c>
      <c r="J16" s="208">
        <v>2808</v>
      </c>
    </row>
    <row r="17" spans="1:10" ht="29">
      <c r="A17" s="244" t="s">
        <v>206</v>
      </c>
      <c r="B17" s="150">
        <v>1133</v>
      </c>
      <c r="C17" s="150">
        <v>466</v>
      </c>
      <c r="D17" s="150">
        <v>191</v>
      </c>
      <c r="E17" s="150">
        <v>96</v>
      </c>
      <c r="F17" s="150">
        <v>345</v>
      </c>
      <c r="G17" s="150">
        <v>68</v>
      </c>
      <c r="H17" s="150">
        <v>0</v>
      </c>
      <c r="I17" s="150">
        <v>105</v>
      </c>
      <c r="J17" s="208">
        <v>2404</v>
      </c>
    </row>
    <row r="18" spans="1:10">
      <c r="A18" s="244" t="s">
        <v>214</v>
      </c>
      <c r="B18" s="150">
        <v>44</v>
      </c>
      <c r="C18" s="150">
        <v>15</v>
      </c>
      <c r="D18" s="150">
        <v>0</v>
      </c>
      <c r="E18" s="150">
        <v>0</v>
      </c>
      <c r="F18" s="150">
        <v>0</v>
      </c>
      <c r="G18" s="150">
        <v>0</v>
      </c>
      <c r="H18" s="150" t="s">
        <v>817</v>
      </c>
      <c r="I18" s="150">
        <v>0</v>
      </c>
      <c r="J18" s="208">
        <v>59</v>
      </c>
    </row>
    <row r="19" spans="1:10" ht="15" thickBot="1">
      <c r="A19" s="508" t="s">
        <v>61</v>
      </c>
      <c r="B19" s="158">
        <v>59186</v>
      </c>
      <c r="C19" s="158">
        <v>30462</v>
      </c>
      <c r="D19" s="158">
        <v>10791</v>
      </c>
      <c r="E19" s="158">
        <v>5923</v>
      </c>
      <c r="F19" s="158">
        <v>16044</v>
      </c>
      <c r="G19" s="158">
        <v>4907</v>
      </c>
      <c r="H19" s="158">
        <v>45</v>
      </c>
      <c r="I19" s="158">
        <v>4991</v>
      </c>
      <c r="J19" s="210">
        <v>132349</v>
      </c>
    </row>
    <row r="22" spans="1:10">
      <c r="A22" s="172" t="s">
        <v>538</v>
      </c>
    </row>
    <row r="23" spans="1:10">
      <c r="A23" t="s">
        <v>531</v>
      </c>
    </row>
    <row r="24" spans="1:10" ht="15" thickBot="1">
      <c r="A24" s="171"/>
    </row>
    <row r="25" spans="1:10">
      <c r="A25" s="204" t="s">
        <v>55</v>
      </c>
      <c r="B25" s="205" t="s">
        <v>95</v>
      </c>
      <c r="C25" s="205" t="s">
        <v>96</v>
      </c>
      <c r="D25" s="205" t="s">
        <v>97</v>
      </c>
      <c r="E25" s="205" t="s">
        <v>98</v>
      </c>
      <c r="F25" s="205" t="s">
        <v>99</v>
      </c>
      <c r="G25" s="205" t="s">
        <v>100</v>
      </c>
      <c r="H25" s="205" t="s">
        <v>101</v>
      </c>
      <c r="I25" s="205" t="s">
        <v>102</v>
      </c>
      <c r="J25" s="206" t="s">
        <v>121</v>
      </c>
    </row>
    <row r="26" spans="1:10">
      <c r="A26" s="575" t="s">
        <v>201</v>
      </c>
      <c r="B26" s="154">
        <v>268498.77</v>
      </c>
      <c r="C26" s="154">
        <v>107063.97</v>
      </c>
      <c r="D26" s="154">
        <v>30924.2</v>
      </c>
      <c r="E26" s="154">
        <v>15762.49</v>
      </c>
      <c r="F26" s="154">
        <v>41105.620000000003</v>
      </c>
      <c r="G26" s="154">
        <v>10537.86</v>
      </c>
      <c r="H26" s="154">
        <v>89.92</v>
      </c>
      <c r="I26" s="154">
        <v>12868.91</v>
      </c>
      <c r="J26" s="180">
        <v>486851.74</v>
      </c>
    </row>
    <row r="27" spans="1:10">
      <c r="A27" s="575" t="s">
        <v>207</v>
      </c>
      <c r="B27" s="154">
        <v>28088.639999999999</v>
      </c>
      <c r="C27" s="154">
        <v>4195.3599999999997</v>
      </c>
      <c r="D27" s="154">
        <v>1203.5899999999999</v>
      </c>
      <c r="E27" s="154">
        <v>631.23</v>
      </c>
      <c r="F27" s="154">
        <v>2324.6999999999998</v>
      </c>
      <c r="G27" s="154">
        <v>614.87</v>
      </c>
      <c r="H27" s="154" t="s">
        <v>817</v>
      </c>
      <c r="I27" s="154">
        <v>1289.29</v>
      </c>
      <c r="J27" s="180">
        <v>38347.68</v>
      </c>
    </row>
    <row r="28" spans="1:10" ht="29">
      <c r="A28" s="244" t="s">
        <v>208</v>
      </c>
      <c r="B28" s="154">
        <v>432031.77</v>
      </c>
      <c r="C28" s="154">
        <v>36262.26</v>
      </c>
      <c r="D28" s="154">
        <v>19625.7</v>
      </c>
      <c r="E28" s="154">
        <v>19085.169999999998</v>
      </c>
      <c r="F28" s="154">
        <v>41087.39</v>
      </c>
      <c r="G28" s="154">
        <v>5470.52</v>
      </c>
      <c r="H28" s="154">
        <v>0</v>
      </c>
      <c r="I28" s="154">
        <v>10645.3</v>
      </c>
      <c r="J28" s="180">
        <v>564208.11</v>
      </c>
    </row>
    <row r="29" spans="1:10">
      <c r="A29" s="244" t="s">
        <v>202</v>
      </c>
      <c r="B29" s="154">
        <v>108609.13</v>
      </c>
      <c r="C29" s="154">
        <v>41474.26</v>
      </c>
      <c r="D29" s="154">
        <v>14626.32</v>
      </c>
      <c r="E29" s="154">
        <v>6355.89</v>
      </c>
      <c r="F29" s="154">
        <v>18702.25</v>
      </c>
      <c r="G29" s="154">
        <v>4483.9399999999996</v>
      </c>
      <c r="H29" s="154" t="s">
        <v>817</v>
      </c>
      <c r="I29" s="154">
        <v>6994.24</v>
      </c>
      <c r="J29" s="180">
        <v>201246.03</v>
      </c>
    </row>
    <row r="30" spans="1:10">
      <c r="A30" s="244" t="s">
        <v>203</v>
      </c>
      <c r="B30" s="154">
        <v>224423.76</v>
      </c>
      <c r="C30" s="154">
        <v>118851.01</v>
      </c>
      <c r="D30" s="154">
        <v>34318.129999999997</v>
      </c>
      <c r="E30" s="154">
        <v>21455.61</v>
      </c>
      <c r="F30" s="154">
        <v>49681.15</v>
      </c>
      <c r="G30" s="154">
        <v>19226.77</v>
      </c>
      <c r="H30" s="154">
        <v>168.89</v>
      </c>
      <c r="I30" s="154">
        <v>14421.16</v>
      </c>
      <c r="J30" s="180">
        <v>482546.48</v>
      </c>
    </row>
    <row r="31" spans="1:10" ht="30" customHeight="1">
      <c r="A31" s="244" t="s">
        <v>204</v>
      </c>
      <c r="B31" s="154">
        <v>7671.08</v>
      </c>
      <c r="C31" s="154">
        <v>3608.73</v>
      </c>
      <c r="D31" s="154">
        <v>658.87</v>
      </c>
      <c r="E31" s="154">
        <v>448.97</v>
      </c>
      <c r="F31" s="154">
        <v>1644.33</v>
      </c>
      <c r="G31" s="154">
        <v>192.42</v>
      </c>
      <c r="H31" s="154" t="s">
        <v>817</v>
      </c>
      <c r="I31" s="154">
        <v>372.24</v>
      </c>
      <c r="J31" s="180">
        <v>14596.64</v>
      </c>
    </row>
    <row r="32" spans="1:10" ht="29">
      <c r="A32" s="244" t="s">
        <v>205</v>
      </c>
      <c r="B32" s="154">
        <v>18063.63</v>
      </c>
      <c r="C32" s="154">
        <v>9248.24</v>
      </c>
      <c r="D32" s="154">
        <v>3455.6</v>
      </c>
      <c r="E32" s="154">
        <v>2264.1999999999998</v>
      </c>
      <c r="F32" s="154">
        <v>5057.72</v>
      </c>
      <c r="G32" s="154">
        <v>2170.04</v>
      </c>
      <c r="H32" s="154">
        <v>26.95</v>
      </c>
      <c r="I32" s="154">
        <v>1791.16</v>
      </c>
      <c r="J32" s="180">
        <v>42077.54</v>
      </c>
    </row>
    <row r="33" spans="1:10">
      <c r="A33" s="244" t="s">
        <v>209</v>
      </c>
      <c r="B33" s="154">
        <v>31043.86</v>
      </c>
      <c r="C33" s="154">
        <v>13508.46</v>
      </c>
      <c r="D33" s="154">
        <v>3912.01</v>
      </c>
      <c r="E33" s="154">
        <v>3089.9</v>
      </c>
      <c r="F33" s="154">
        <v>6530.67</v>
      </c>
      <c r="G33" s="154">
        <v>1525.56</v>
      </c>
      <c r="H33" s="154">
        <v>0</v>
      </c>
      <c r="I33" s="154">
        <v>3081.89</v>
      </c>
      <c r="J33" s="180">
        <v>62692.35</v>
      </c>
    </row>
    <row r="34" spans="1:10">
      <c r="A34" s="244" t="s">
        <v>210</v>
      </c>
      <c r="B34" s="154">
        <v>178956.16</v>
      </c>
      <c r="C34" s="154">
        <v>61848.17</v>
      </c>
      <c r="D34" s="154">
        <v>97394.43</v>
      </c>
      <c r="E34" s="154">
        <v>10805.39</v>
      </c>
      <c r="F34" s="154">
        <v>36368.69</v>
      </c>
      <c r="G34" s="154">
        <v>12349.92</v>
      </c>
      <c r="H34" s="154">
        <v>0</v>
      </c>
      <c r="I34" s="154">
        <v>8354.52</v>
      </c>
      <c r="J34" s="180">
        <v>406077.28</v>
      </c>
    </row>
    <row r="35" spans="1:10">
      <c r="A35" s="244" t="s">
        <v>212</v>
      </c>
      <c r="B35" s="154">
        <v>94514.44</v>
      </c>
      <c r="C35" s="154">
        <v>35617.33</v>
      </c>
      <c r="D35" s="154">
        <v>14082.27</v>
      </c>
      <c r="E35" s="154">
        <v>6253.61</v>
      </c>
      <c r="F35" s="154">
        <v>17002.849999999999</v>
      </c>
      <c r="G35" s="154">
        <v>4859.12</v>
      </c>
      <c r="H35" s="154">
        <v>0</v>
      </c>
      <c r="I35" s="154">
        <v>4450.55</v>
      </c>
      <c r="J35" s="180">
        <v>176780.17</v>
      </c>
    </row>
    <row r="36" spans="1:10">
      <c r="A36" s="244" t="s">
        <v>213</v>
      </c>
      <c r="B36" s="154">
        <v>20913.55</v>
      </c>
      <c r="C36" s="154">
        <v>10827.01</v>
      </c>
      <c r="D36" s="154">
        <v>1702.16</v>
      </c>
      <c r="E36" s="154">
        <v>1259.1500000000001</v>
      </c>
      <c r="F36" s="154">
        <v>5174.9399999999996</v>
      </c>
      <c r="G36" s="154">
        <v>835.88</v>
      </c>
      <c r="H36" s="154" t="s">
        <v>817</v>
      </c>
      <c r="I36" s="154">
        <v>1000.62</v>
      </c>
      <c r="J36" s="180">
        <v>41713.31</v>
      </c>
    </row>
    <row r="37" spans="1:10" ht="29">
      <c r="A37" s="244" t="s">
        <v>206</v>
      </c>
      <c r="B37" s="154">
        <v>17230.27</v>
      </c>
      <c r="C37" s="154">
        <v>6523.51</v>
      </c>
      <c r="D37" s="154">
        <v>2609.4299999999998</v>
      </c>
      <c r="E37" s="154">
        <v>1378.02</v>
      </c>
      <c r="F37" s="154">
        <v>3894.28</v>
      </c>
      <c r="G37" s="154">
        <v>825.34</v>
      </c>
      <c r="H37" s="154">
        <v>0</v>
      </c>
      <c r="I37" s="154">
        <v>1136.05</v>
      </c>
      <c r="J37" s="180">
        <v>33596.9</v>
      </c>
    </row>
    <row r="38" spans="1:10">
      <c r="A38" s="244" t="s">
        <v>214</v>
      </c>
      <c r="B38" s="154">
        <v>9028.41</v>
      </c>
      <c r="C38" s="154">
        <v>2499.6</v>
      </c>
      <c r="D38" s="154">
        <v>0</v>
      </c>
      <c r="E38" s="154">
        <v>0</v>
      </c>
      <c r="F38" s="154">
        <v>0</v>
      </c>
      <c r="G38" s="154">
        <v>0</v>
      </c>
      <c r="H38" s="154" t="s">
        <v>817</v>
      </c>
      <c r="I38" s="154">
        <v>0</v>
      </c>
      <c r="J38" s="180">
        <v>11528.01</v>
      </c>
    </row>
    <row r="39" spans="1:10" ht="15" thickBot="1">
      <c r="A39" s="508" t="s">
        <v>61</v>
      </c>
      <c r="B39" s="162">
        <v>1439073.47</v>
      </c>
      <c r="C39" s="162">
        <v>451527.91</v>
      </c>
      <c r="D39" s="162">
        <v>224512.71</v>
      </c>
      <c r="E39" s="162">
        <v>88789.63</v>
      </c>
      <c r="F39" s="162">
        <v>228574.59</v>
      </c>
      <c r="G39" s="162">
        <v>63092.24</v>
      </c>
      <c r="H39" s="162">
        <v>285.76</v>
      </c>
      <c r="I39" s="162">
        <v>66405.929999999993</v>
      </c>
      <c r="J39" s="214">
        <v>2562262.2400000002</v>
      </c>
    </row>
    <row r="41" spans="1:10">
      <c r="A41" t="s">
        <v>532</v>
      </c>
    </row>
    <row r="42" spans="1:10">
      <c r="A42" t="s">
        <v>533</v>
      </c>
    </row>
    <row r="43" spans="1:10">
      <c r="A43" t="s">
        <v>539</v>
      </c>
    </row>
  </sheetData>
  <pageMargins left="0.70866141732283472" right="0.70866141732283472" top="0.74803149606299213" bottom="0.35433070866141736" header="0.31496062992125984" footer="0.31496062992125984"/>
  <pageSetup paperSize="9" scale="68" orientation="landscape" horizontalDpi="1200" verticalDpi="1200" r:id="rId1"/>
  <headerFooter>
    <oddHeader>&amp;CPBS Expenditure and Prescriptions 2019-20</oddHeader>
    <oddFooter>&amp;CPage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62"/>
  <sheetViews>
    <sheetView showGridLines="0" zoomScale="90" zoomScaleNormal="90" workbookViewId="0"/>
  </sheetViews>
  <sheetFormatPr defaultRowHeight="14.5"/>
  <cols>
    <col min="1" max="2" width="33.26953125" customWidth="1"/>
    <col min="3" max="7" width="16.7265625" customWidth="1"/>
    <col min="9" max="9" width="12.1796875" bestFit="1" customWidth="1"/>
  </cols>
  <sheetData>
    <row r="2" spans="1:7" ht="16.5">
      <c r="A2" s="172" t="s">
        <v>526</v>
      </c>
      <c r="B2" s="3"/>
      <c r="C2" s="3"/>
      <c r="D2" s="3"/>
      <c r="E2" s="3"/>
      <c r="F2" s="3"/>
      <c r="G2" s="3"/>
    </row>
    <row r="3" spans="1:7">
      <c r="A3" s="91" t="s">
        <v>222</v>
      </c>
      <c r="B3" s="3"/>
      <c r="C3" s="3"/>
      <c r="D3" s="3"/>
      <c r="E3" s="3"/>
      <c r="F3" s="3"/>
      <c r="G3" s="3"/>
    </row>
    <row r="4" spans="1:7">
      <c r="A4" s="172"/>
      <c r="B4" s="3"/>
      <c r="C4" s="3"/>
      <c r="D4" s="3"/>
      <c r="E4" s="3"/>
      <c r="F4" s="3"/>
      <c r="G4" s="3"/>
    </row>
    <row r="5" spans="1:7">
      <c r="A5" s="641" t="s">
        <v>122</v>
      </c>
      <c r="B5" s="641"/>
      <c r="C5" s="641"/>
      <c r="D5" s="641"/>
      <c r="E5" s="641"/>
      <c r="F5" s="641"/>
      <c r="G5" s="641"/>
    </row>
    <row r="6" spans="1:7" ht="34.5" customHeight="1">
      <c r="A6" s="641"/>
      <c r="B6" s="641"/>
      <c r="C6" s="641"/>
      <c r="D6" s="641"/>
      <c r="E6" s="641"/>
      <c r="F6" s="641"/>
      <c r="G6" s="641"/>
    </row>
    <row r="7" spans="1:7" ht="15" thickBot="1">
      <c r="A7" s="172"/>
    </row>
    <row r="8" spans="1:7" ht="29">
      <c r="A8" s="245"/>
      <c r="B8" s="176" t="s">
        <v>471</v>
      </c>
      <c r="C8" s="176" t="s">
        <v>1</v>
      </c>
      <c r="D8" s="176" t="s">
        <v>3</v>
      </c>
      <c r="E8" s="176" t="s">
        <v>511</v>
      </c>
      <c r="F8" s="178" t="s">
        <v>438</v>
      </c>
      <c r="G8" s="194" t="s">
        <v>474</v>
      </c>
    </row>
    <row r="9" spans="1:7">
      <c r="A9" s="246" t="s">
        <v>123</v>
      </c>
      <c r="B9" s="247"/>
      <c r="C9" s="248"/>
      <c r="D9" s="249"/>
      <c r="E9" s="248"/>
      <c r="F9" s="536"/>
      <c r="G9" s="547"/>
    </row>
    <row r="10" spans="1:7">
      <c r="A10" s="251"/>
      <c r="B10" s="252" t="s">
        <v>124</v>
      </c>
      <c r="C10" s="253">
        <v>6684653500.21</v>
      </c>
      <c r="D10" s="253">
        <v>7434935265.2299995</v>
      </c>
      <c r="E10" s="254">
        <v>7091841990.75</v>
      </c>
      <c r="F10" s="537">
        <v>6836615576.8000002</v>
      </c>
      <c r="G10" s="548">
        <v>6962073669.54</v>
      </c>
    </row>
    <row r="11" spans="1:7">
      <c r="A11" s="251"/>
      <c r="B11" s="252" t="s">
        <v>125</v>
      </c>
      <c r="C11" s="253">
        <v>381961925.13</v>
      </c>
      <c r="D11" s="253">
        <v>378891787.75</v>
      </c>
      <c r="E11" s="254">
        <v>387789430.30000001</v>
      </c>
      <c r="F11" s="537">
        <v>388998900.75999999</v>
      </c>
      <c r="G11" s="548">
        <v>409525026.23000002</v>
      </c>
    </row>
    <row r="12" spans="1:7">
      <c r="A12" s="251"/>
      <c r="B12" s="255" t="s">
        <v>126</v>
      </c>
      <c r="C12" s="256">
        <v>7066615425.3400002</v>
      </c>
      <c r="D12" s="256">
        <v>7813827052.9799995</v>
      </c>
      <c r="E12" s="257">
        <v>7479631421.0500002</v>
      </c>
      <c r="F12" s="538">
        <v>7225614477.5600004</v>
      </c>
      <c r="G12" s="497">
        <v>7371598695.7700005</v>
      </c>
    </row>
    <row r="13" spans="1:7">
      <c r="A13" s="258"/>
      <c r="B13" s="259"/>
      <c r="C13" s="254"/>
      <c r="D13" s="253"/>
      <c r="E13" s="254"/>
      <c r="F13" s="544"/>
      <c r="G13" s="550"/>
    </row>
    <row r="14" spans="1:7" ht="29">
      <c r="A14" s="260" t="s">
        <v>127</v>
      </c>
      <c r="B14" s="247"/>
      <c r="C14" s="254"/>
      <c r="D14" s="253"/>
      <c r="E14" s="254"/>
      <c r="F14" s="544"/>
      <c r="G14" s="547"/>
    </row>
    <row r="15" spans="1:7">
      <c r="A15" s="251"/>
      <c r="B15" s="252" t="s">
        <v>128</v>
      </c>
      <c r="C15" s="253">
        <v>852204819.29999995</v>
      </c>
      <c r="D15" s="253">
        <v>858005199.71000004</v>
      </c>
      <c r="E15" s="254">
        <v>947475648.29999995</v>
      </c>
      <c r="F15" s="537">
        <v>968930984.58000004</v>
      </c>
      <c r="G15" s="548">
        <v>990676467.39999998</v>
      </c>
    </row>
    <row r="16" spans="1:7">
      <c r="A16" s="251"/>
      <c r="B16" s="255" t="s">
        <v>126</v>
      </c>
      <c r="C16" s="256">
        <v>852204819.29999995</v>
      </c>
      <c r="D16" s="261">
        <v>858005199.71000004</v>
      </c>
      <c r="E16" s="257">
        <v>947475648.29999995</v>
      </c>
      <c r="F16" s="538">
        <v>968930984.58000004</v>
      </c>
      <c r="G16" s="497">
        <v>990676467.39999998</v>
      </c>
    </row>
    <row r="17" spans="1:9">
      <c r="A17" s="251"/>
      <c r="B17" s="262" t="s">
        <v>129</v>
      </c>
      <c r="C17" s="263"/>
      <c r="D17" s="264"/>
      <c r="E17" s="263"/>
      <c r="F17" s="545"/>
      <c r="G17" s="250"/>
    </row>
    <row r="18" spans="1:9">
      <c r="A18" s="258"/>
      <c r="B18" s="259"/>
      <c r="C18" s="265"/>
      <c r="D18" s="253"/>
      <c r="E18" s="265"/>
      <c r="F18" s="546"/>
      <c r="G18" s="250"/>
    </row>
    <row r="19" spans="1:9" ht="29">
      <c r="A19" s="260" t="s">
        <v>130</v>
      </c>
      <c r="B19" s="247"/>
      <c r="C19" s="265"/>
      <c r="D19" s="253"/>
      <c r="E19" s="265"/>
      <c r="F19" s="546"/>
      <c r="G19" s="250"/>
    </row>
    <row r="20" spans="1:9">
      <c r="A20" s="251"/>
      <c r="B20" s="259" t="s">
        <v>131</v>
      </c>
      <c r="C20" s="253">
        <v>1463471729.4100001</v>
      </c>
      <c r="D20" s="253">
        <v>1446907289</v>
      </c>
      <c r="E20" s="254">
        <v>1478930520.4000001</v>
      </c>
      <c r="F20" s="537">
        <v>1510512151.8</v>
      </c>
      <c r="G20" s="549">
        <v>1557198213.45</v>
      </c>
    </row>
    <row r="21" spans="1:9">
      <c r="A21" s="251"/>
      <c r="B21" s="259" t="s">
        <v>132</v>
      </c>
      <c r="C21" s="253">
        <v>23709571.289999999</v>
      </c>
      <c r="D21" s="253">
        <v>24846375</v>
      </c>
      <c r="E21" s="254">
        <v>25532884.859999999</v>
      </c>
      <c r="F21" s="537">
        <v>25485027.84</v>
      </c>
      <c r="G21" s="496">
        <v>25561677.789999999</v>
      </c>
    </row>
    <row r="22" spans="1:9">
      <c r="A22" s="251"/>
      <c r="B22" s="259" t="s">
        <v>133</v>
      </c>
      <c r="C22" s="253">
        <v>3003254.96</v>
      </c>
      <c r="D22" s="253">
        <v>3699720.2</v>
      </c>
      <c r="E22" s="254">
        <v>4294968.7699999996</v>
      </c>
      <c r="F22" s="537">
        <v>4551793.25</v>
      </c>
      <c r="G22" s="496">
        <v>3122365.17</v>
      </c>
    </row>
    <row r="23" spans="1:9">
      <c r="A23" s="251"/>
      <c r="B23" s="259" t="s">
        <v>134</v>
      </c>
      <c r="C23" s="253">
        <v>291850.07</v>
      </c>
      <c r="D23" s="253">
        <v>318336.87</v>
      </c>
      <c r="E23" s="254">
        <v>467284.89</v>
      </c>
      <c r="F23" s="537">
        <v>682116.19</v>
      </c>
      <c r="G23" s="496">
        <v>666427.84</v>
      </c>
    </row>
    <row r="24" spans="1:9">
      <c r="A24" s="251"/>
      <c r="B24" s="255" t="s">
        <v>126</v>
      </c>
      <c r="C24" s="256">
        <v>1490476405.73</v>
      </c>
      <c r="D24" s="256">
        <v>1475771721.0699999</v>
      </c>
      <c r="E24" s="256">
        <v>1509225658.9200001</v>
      </c>
      <c r="F24" s="539">
        <v>1541231089.0799999</v>
      </c>
      <c r="G24" s="497">
        <v>1586548684.25</v>
      </c>
    </row>
    <row r="25" spans="1:9">
      <c r="A25" s="258"/>
      <c r="B25" s="259"/>
      <c r="C25" s="266"/>
      <c r="D25" s="253"/>
      <c r="E25" s="266"/>
      <c r="F25" s="546"/>
      <c r="G25" s="250"/>
    </row>
    <row r="26" spans="1:9">
      <c r="A26" s="267" t="s">
        <v>135</v>
      </c>
      <c r="B26" s="247"/>
      <c r="C26" s="266"/>
      <c r="D26" s="253"/>
      <c r="E26" s="266"/>
      <c r="F26" s="546"/>
      <c r="G26" s="250"/>
    </row>
    <row r="27" spans="1:9">
      <c r="A27" s="251"/>
      <c r="B27" s="259" t="s">
        <v>136</v>
      </c>
      <c r="C27" s="253">
        <v>108743742.69</v>
      </c>
      <c r="D27" s="253">
        <v>122437929.23999999</v>
      </c>
      <c r="E27" s="254">
        <v>130516552.68000001</v>
      </c>
      <c r="F27" s="537">
        <v>150078776.31</v>
      </c>
      <c r="G27" s="496">
        <v>157933476.18000001</v>
      </c>
    </row>
    <row r="28" spans="1:9" ht="16.5">
      <c r="A28" s="251"/>
      <c r="B28" s="259" t="s">
        <v>137</v>
      </c>
      <c r="C28" s="253">
        <v>9042246.5999999996</v>
      </c>
      <c r="D28" s="253">
        <v>8855835.9000000004</v>
      </c>
      <c r="E28" s="254">
        <v>11495215.35</v>
      </c>
      <c r="F28" s="537">
        <v>12141931.5</v>
      </c>
      <c r="G28" s="496">
        <v>13455194.1</v>
      </c>
    </row>
    <row r="29" spans="1:9">
      <c r="A29" s="251"/>
      <c r="B29" s="255" t="s">
        <v>126</v>
      </c>
      <c r="C29" s="256">
        <v>117785989.28999999</v>
      </c>
      <c r="D29" s="256">
        <v>131293765.14</v>
      </c>
      <c r="E29" s="256">
        <v>142011768.03</v>
      </c>
      <c r="F29" s="539">
        <v>162220707.81</v>
      </c>
      <c r="G29" s="497">
        <v>171388670.28</v>
      </c>
    </row>
    <row r="30" spans="1:9">
      <c r="A30" s="258"/>
      <c r="B30" s="268"/>
      <c r="C30" s="254"/>
      <c r="D30" s="253"/>
      <c r="E30" s="254"/>
      <c r="F30" s="544"/>
      <c r="G30" s="250"/>
    </row>
    <row r="31" spans="1:9" ht="17" thickBot="1">
      <c r="A31" s="479"/>
      <c r="B31" s="480" t="s">
        <v>433</v>
      </c>
      <c r="C31" s="481">
        <v>9527082639.6600018</v>
      </c>
      <c r="D31" s="481">
        <v>10278897738.899998</v>
      </c>
      <c r="E31" s="481">
        <v>10078344496.300001</v>
      </c>
      <c r="F31" s="540">
        <v>9897997259.0300007</v>
      </c>
      <c r="G31" s="498">
        <v>10120212517.700001</v>
      </c>
      <c r="I31" s="269"/>
    </row>
    <row r="32" spans="1:9">
      <c r="A32" s="270"/>
      <c r="B32" s="270"/>
      <c r="C32" s="270"/>
      <c r="D32" s="271"/>
      <c r="E32" s="270"/>
      <c r="F32" s="270"/>
      <c r="G32" s="270"/>
    </row>
    <row r="33" spans="1:7" ht="15" thickBot="1">
      <c r="A33" s="270"/>
      <c r="B33" s="272" t="s">
        <v>138</v>
      </c>
      <c r="C33" s="270"/>
      <c r="D33" s="271"/>
      <c r="E33" s="270"/>
      <c r="F33" s="270"/>
      <c r="G33" s="270"/>
    </row>
    <row r="34" spans="1:7">
      <c r="A34" s="270"/>
      <c r="B34" s="245" t="s">
        <v>139</v>
      </c>
      <c r="C34" s="273">
        <v>6684653500.21</v>
      </c>
      <c r="D34" s="273">
        <v>7434935265.2299995</v>
      </c>
      <c r="E34" s="273">
        <v>7091841990.75</v>
      </c>
      <c r="F34" s="541">
        <v>6836615576.8000002</v>
      </c>
      <c r="G34" s="273">
        <v>6962073669.54</v>
      </c>
    </row>
    <row r="35" spans="1:7">
      <c r="A35" s="270"/>
      <c r="B35" s="207" t="s">
        <v>140</v>
      </c>
      <c r="C35" s="274">
        <v>381961925.13</v>
      </c>
      <c r="D35" s="274">
        <v>378891787.75</v>
      </c>
      <c r="E35" s="274">
        <v>387789430.30000001</v>
      </c>
      <c r="F35" s="542">
        <v>388998900.75999999</v>
      </c>
      <c r="G35" s="274">
        <v>409525026.23000002</v>
      </c>
    </row>
    <row r="36" spans="1:7">
      <c r="A36" s="270"/>
      <c r="B36" s="207" t="s">
        <v>141</v>
      </c>
      <c r="C36" s="276">
        <v>2460467214.3200002</v>
      </c>
      <c r="D36" s="276">
        <v>2465070685.9200001</v>
      </c>
      <c r="E36" s="274">
        <v>2598713075.25</v>
      </c>
      <c r="F36" s="542">
        <v>2672382781.4699998</v>
      </c>
      <c r="G36" s="276">
        <v>2748613821.9299998</v>
      </c>
    </row>
    <row r="37" spans="1:7" ht="15" thickBot="1">
      <c r="A37" s="270"/>
      <c r="B37" s="209" t="s">
        <v>11</v>
      </c>
      <c r="C37" s="478">
        <v>9527082639.6599998</v>
      </c>
      <c r="D37" s="478">
        <v>10278897738.9</v>
      </c>
      <c r="E37" s="478">
        <v>10078344496.299999</v>
      </c>
      <c r="F37" s="543">
        <v>9897997259.0300007</v>
      </c>
      <c r="G37" s="478">
        <v>10120212517.700001</v>
      </c>
    </row>
    <row r="38" spans="1:7" ht="15.5">
      <c r="A38" s="270"/>
      <c r="B38" s="277"/>
      <c r="C38" s="278"/>
      <c r="D38" s="278"/>
      <c r="E38" s="279"/>
      <c r="F38" s="279"/>
      <c r="G38" s="280"/>
    </row>
    <row r="40" spans="1:7" ht="15" customHeight="1">
      <c r="A40" s="281" t="s">
        <v>422</v>
      </c>
      <c r="B40" s="281"/>
      <c r="C40" s="281"/>
      <c r="D40" s="281"/>
      <c r="E40" s="281"/>
      <c r="F40" s="281"/>
      <c r="G40" s="281"/>
    </row>
    <row r="41" spans="1:7">
      <c r="A41" s="282" t="s">
        <v>142</v>
      </c>
      <c r="B41" s="283"/>
      <c r="C41" s="283"/>
      <c r="D41" s="283"/>
      <c r="E41" s="283"/>
      <c r="F41" s="283"/>
      <c r="G41" s="283"/>
    </row>
    <row r="42" spans="1:7" ht="9" customHeight="1">
      <c r="A42" s="282"/>
      <c r="B42" s="283"/>
      <c r="C42" s="283"/>
      <c r="D42" s="283"/>
      <c r="E42" s="283"/>
      <c r="F42" s="283"/>
      <c r="G42" s="283"/>
    </row>
    <row r="43" spans="1:7">
      <c r="A43" s="282" t="s">
        <v>143</v>
      </c>
    </row>
    <row r="44" spans="1:7">
      <c r="A44" s="282" t="s">
        <v>144</v>
      </c>
    </row>
    <row r="45" spans="1:7">
      <c r="A45" s="282" t="s">
        <v>145</v>
      </c>
    </row>
    <row r="46" spans="1:7">
      <c r="A46" s="282" t="s">
        <v>146</v>
      </c>
    </row>
    <row r="47" spans="1:7">
      <c r="A47" s="282" t="s">
        <v>147</v>
      </c>
    </row>
    <row r="48" spans="1:7">
      <c r="A48" s="282"/>
    </row>
    <row r="49" spans="1:1">
      <c r="A49" s="282" t="s">
        <v>148</v>
      </c>
    </row>
    <row r="50" spans="1:1">
      <c r="A50" s="282"/>
    </row>
    <row r="51" spans="1:1">
      <c r="A51" s="223" t="s">
        <v>457</v>
      </c>
    </row>
    <row r="52" spans="1:1" ht="18.5">
      <c r="A52" s="455"/>
    </row>
    <row r="53" spans="1:1">
      <c r="A53" s="3" t="s">
        <v>512</v>
      </c>
    </row>
    <row r="54" spans="1:1">
      <c r="A54" s="490" t="s">
        <v>149</v>
      </c>
    </row>
    <row r="55" spans="1:1">
      <c r="A55" s="490" t="s">
        <v>150</v>
      </c>
    </row>
    <row r="56" spans="1:1">
      <c r="A56" s="463" t="s">
        <v>458</v>
      </c>
    </row>
    <row r="57" spans="1:1">
      <c r="A57" s="463" t="s">
        <v>459</v>
      </c>
    </row>
    <row r="58" spans="1:1">
      <c r="A58" s="490" t="s">
        <v>151</v>
      </c>
    </row>
    <row r="59" spans="1:1">
      <c r="A59" s="490" t="s">
        <v>152</v>
      </c>
    </row>
    <row r="60" spans="1:1">
      <c r="A60" s="490" t="s">
        <v>153</v>
      </c>
    </row>
    <row r="61" spans="1:1">
      <c r="A61" s="490" t="s">
        <v>472</v>
      </c>
    </row>
    <row r="62" spans="1:1">
      <c r="A62" s="490" t="s">
        <v>473</v>
      </c>
    </row>
  </sheetData>
  <mergeCells count="1">
    <mergeCell ref="A5:G6"/>
  </mergeCells>
  <pageMargins left="0.70866141732283472" right="0.70866141732283472" top="0.74803149606299213" bottom="0.35433070866141736" header="0.31496062992125984" footer="0.31496062992125984"/>
  <pageSetup paperSize="9" scale="58" orientation="portrait" horizontalDpi="1200" verticalDpi="1200" r:id="rId1"/>
  <headerFooter>
    <oddHeader>&amp;CPBS Expenditure and Prescriptions 2019-20</oddHeader>
    <oddFooter>&amp;CPage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60"/>
  <sheetViews>
    <sheetView showGridLines="0" zoomScaleNormal="100" workbookViewId="0"/>
  </sheetViews>
  <sheetFormatPr defaultRowHeight="14.5"/>
  <cols>
    <col min="1" max="1" width="85" customWidth="1"/>
    <col min="2" max="2" width="23.453125" customWidth="1"/>
    <col min="3" max="3" width="12.1796875" bestFit="1" customWidth="1"/>
    <col min="5" max="5" width="11.81640625" bestFit="1" customWidth="1"/>
  </cols>
  <sheetData>
    <row r="1" spans="1:10">
      <c r="A1" s="172" t="s">
        <v>492</v>
      </c>
      <c r="B1" s="474"/>
    </row>
    <row r="2" spans="1:10">
      <c r="A2" s="505"/>
      <c r="B2" s="474"/>
    </row>
    <row r="3" spans="1:10" ht="51" customHeight="1">
      <c r="A3" s="642" t="s">
        <v>493</v>
      </c>
      <c r="B3" s="642"/>
    </row>
    <row r="4" spans="1:10" ht="15" thickBot="1">
      <c r="A4" s="474"/>
      <c r="B4" s="474"/>
    </row>
    <row r="5" spans="1:10">
      <c r="A5" s="506" t="s">
        <v>154</v>
      </c>
      <c r="B5" s="206" t="s">
        <v>155</v>
      </c>
      <c r="C5" s="91"/>
      <c r="D5" s="91"/>
      <c r="E5" s="91"/>
      <c r="F5" s="91"/>
      <c r="G5" s="91"/>
      <c r="H5" s="91"/>
      <c r="I5" s="91"/>
      <c r="J5" s="91"/>
    </row>
    <row r="6" spans="1:10">
      <c r="A6" s="244" t="s">
        <v>156</v>
      </c>
      <c r="B6" s="507">
        <v>16100000</v>
      </c>
      <c r="C6" s="91"/>
      <c r="D6" s="91"/>
      <c r="E6" s="91"/>
      <c r="F6" s="91"/>
      <c r="G6" s="91"/>
      <c r="H6" s="91"/>
      <c r="I6" s="91"/>
      <c r="J6" s="91"/>
    </row>
    <row r="7" spans="1:10">
      <c r="A7" s="244"/>
      <c r="B7" s="507"/>
      <c r="C7" s="91"/>
      <c r="D7" s="91"/>
      <c r="E7" s="91"/>
      <c r="F7" s="91"/>
      <c r="G7" s="91"/>
      <c r="H7" s="91"/>
      <c r="I7" s="91"/>
      <c r="J7" s="91"/>
    </row>
    <row r="8" spans="1:10">
      <c r="A8" s="244" t="s">
        <v>157</v>
      </c>
      <c r="B8" s="507">
        <v>4875000</v>
      </c>
      <c r="C8" s="171"/>
      <c r="D8" s="91"/>
      <c r="E8" s="91"/>
      <c r="F8" s="91"/>
      <c r="G8" s="91"/>
      <c r="H8" s="91"/>
      <c r="I8" s="91"/>
      <c r="J8" s="91"/>
    </row>
    <row r="9" spans="1:10">
      <c r="A9" s="244"/>
      <c r="B9" s="507"/>
      <c r="C9" s="91"/>
      <c r="D9" s="91"/>
      <c r="E9" s="91"/>
      <c r="F9" s="91"/>
      <c r="G9" s="91"/>
      <c r="H9" s="91"/>
      <c r="I9" s="91"/>
      <c r="J9" s="91"/>
    </row>
    <row r="10" spans="1:10">
      <c r="A10" s="244" t="s">
        <v>158</v>
      </c>
      <c r="B10" s="507">
        <v>104245000</v>
      </c>
      <c r="C10" s="91"/>
      <c r="D10" s="91"/>
      <c r="E10" s="91"/>
      <c r="F10" s="91"/>
      <c r="G10" s="91"/>
      <c r="H10" s="91"/>
      <c r="I10" s="91"/>
      <c r="J10" s="91"/>
    </row>
    <row r="11" spans="1:10">
      <c r="A11" s="244"/>
      <c r="B11" s="507"/>
      <c r="C11" s="91"/>
      <c r="D11" s="91"/>
      <c r="E11" s="91"/>
      <c r="F11" s="91"/>
      <c r="G11" s="91"/>
      <c r="H11" s="91"/>
      <c r="I11" s="91"/>
      <c r="J11" s="91"/>
    </row>
    <row r="12" spans="1:10">
      <c r="A12" s="244" t="s">
        <v>159</v>
      </c>
      <c r="B12" s="507">
        <v>97466242</v>
      </c>
      <c r="C12" s="91"/>
      <c r="D12" s="91"/>
      <c r="E12" s="91"/>
      <c r="F12" s="91"/>
      <c r="G12" s="91"/>
      <c r="H12" s="91"/>
      <c r="I12" s="91"/>
      <c r="J12" s="91"/>
    </row>
    <row r="13" spans="1:10">
      <c r="A13" s="244"/>
      <c r="B13" s="507"/>
      <c r="C13" s="91"/>
      <c r="D13" s="91"/>
      <c r="E13" s="91"/>
      <c r="F13" s="91"/>
      <c r="G13" s="91"/>
      <c r="H13" s="91"/>
      <c r="I13" s="91"/>
      <c r="J13" s="91"/>
    </row>
    <row r="14" spans="1:10">
      <c r="A14" s="244" t="s">
        <v>160</v>
      </c>
      <c r="B14" s="507">
        <v>5109958</v>
      </c>
      <c r="C14" s="91"/>
      <c r="D14" s="91"/>
      <c r="E14" s="91"/>
      <c r="F14" s="91"/>
      <c r="G14" s="91"/>
      <c r="H14" s="91"/>
      <c r="I14" s="91"/>
      <c r="J14" s="91"/>
    </row>
    <row r="15" spans="1:10">
      <c r="A15" s="244"/>
      <c r="B15" s="507"/>
      <c r="C15" s="91"/>
      <c r="D15" s="91"/>
      <c r="E15" s="91"/>
      <c r="F15" s="91"/>
      <c r="G15" s="91"/>
      <c r="H15" s="91"/>
      <c r="I15" s="91"/>
      <c r="J15" s="91"/>
    </row>
    <row r="16" spans="1:10">
      <c r="A16" s="244" t="s">
        <v>442</v>
      </c>
      <c r="B16" s="507">
        <v>8665252</v>
      </c>
      <c r="C16" s="91"/>
      <c r="D16" s="91"/>
      <c r="E16" s="285"/>
      <c r="F16" s="286"/>
      <c r="G16" s="91"/>
      <c r="H16" s="91"/>
      <c r="I16" s="91"/>
      <c r="J16" s="91"/>
    </row>
    <row r="17" spans="1:2">
      <c r="A17" s="244"/>
      <c r="B17" s="507"/>
    </row>
    <row r="18" spans="1:2" ht="15" thickBot="1">
      <c r="A18" s="508" t="s">
        <v>161</v>
      </c>
      <c r="B18" s="509">
        <v>236461452</v>
      </c>
    </row>
    <row r="19" spans="1:2">
      <c r="A19" s="474"/>
      <c r="B19" s="474"/>
    </row>
    <row r="20" spans="1:2">
      <c r="A20" s="505" t="s">
        <v>78</v>
      </c>
      <c r="B20" s="474"/>
    </row>
    <row r="21" spans="1:2" ht="64.5" customHeight="1">
      <c r="A21" s="643" t="s">
        <v>517</v>
      </c>
      <c r="B21" s="643"/>
    </row>
    <row r="22" spans="1:2">
      <c r="A22" s="510"/>
      <c r="B22" s="510"/>
    </row>
    <row r="23" spans="1:2">
      <c r="A23" s="644" t="s">
        <v>423</v>
      </c>
      <c r="B23" s="645"/>
    </row>
    <row r="24" spans="1:2">
      <c r="A24" s="510"/>
      <c r="B24" s="510"/>
    </row>
    <row r="25" spans="1:2" ht="33.75" customHeight="1">
      <c r="A25" s="643" t="s">
        <v>395</v>
      </c>
      <c r="B25" s="643"/>
    </row>
    <row r="26" spans="1:2">
      <c r="A26" s="91"/>
      <c r="B26" s="91"/>
    </row>
    <row r="27" spans="1:2" ht="15" thickBot="1">
      <c r="A27" s="91"/>
      <c r="B27" s="511"/>
    </row>
    <row r="28" spans="1:2" ht="15" thickBot="1">
      <c r="A28" s="512" t="s">
        <v>176</v>
      </c>
      <c r="B28" s="513" t="s">
        <v>155</v>
      </c>
    </row>
    <row r="29" spans="1:2">
      <c r="A29" s="514" t="s">
        <v>177</v>
      </c>
      <c r="B29" s="515">
        <v>80000</v>
      </c>
    </row>
    <row r="30" spans="1:2">
      <c r="A30" s="516" t="s">
        <v>178</v>
      </c>
      <c r="B30" s="507">
        <v>200000</v>
      </c>
    </row>
    <row r="31" spans="1:2">
      <c r="A31" s="516" t="s">
        <v>179</v>
      </c>
      <c r="B31" s="507">
        <v>675000</v>
      </c>
    </row>
    <row r="32" spans="1:2">
      <c r="A32" s="516" t="s">
        <v>180</v>
      </c>
      <c r="B32" s="507">
        <v>1200000</v>
      </c>
    </row>
    <row r="33" spans="1:2">
      <c r="A33" s="516" t="s">
        <v>181</v>
      </c>
      <c r="B33" s="507">
        <v>300000</v>
      </c>
    </row>
    <row r="34" spans="1:2">
      <c r="A34" s="7" t="s">
        <v>182</v>
      </c>
      <c r="B34" s="507">
        <v>470000</v>
      </c>
    </row>
    <row r="35" spans="1:2">
      <c r="A35" s="7" t="s">
        <v>183</v>
      </c>
      <c r="B35" s="507">
        <v>50000</v>
      </c>
    </row>
    <row r="36" spans="1:2">
      <c r="A36" s="7" t="s">
        <v>184</v>
      </c>
      <c r="B36" s="507">
        <v>260000</v>
      </c>
    </row>
    <row r="37" spans="1:2">
      <c r="A37" s="517" t="s">
        <v>185</v>
      </c>
      <c r="B37" s="507">
        <v>800000</v>
      </c>
    </row>
    <row r="38" spans="1:2">
      <c r="A38" s="7" t="s">
        <v>186</v>
      </c>
      <c r="B38" s="507">
        <v>840000</v>
      </c>
    </row>
    <row r="39" spans="1:2" ht="15" thickBot="1">
      <c r="A39" s="518" t="s">
        <v>167</v>
      </c>
      <c r="B39" s="519">
        <v>4875000</v>
      </c>
    </row>
    <row r="40" spans="1:2" ht="15" thickBot="1">
      <c r="A40" s="520"/>
      <c r="B40" s="521"/>
    </row>
    <row r="41" spans="1:2" ht="15" thickBot="1">
      <c r="A41" s="522" t="s">
        <v>162</v>
      </c>
      <c r="B41" s="523" t="s">
        <v>155</v>
      </c>
    </row>
    <row r="42" spans="1:2">
      <c r="A42" s="524" t="s">
        <v>163</v>
      </c>
      <c r="B42" s="515">
        <v>45000000</v>
      </c>
    </row>
    <row r="43" spans="1:2">
      <c r="A43" s="244" t="s">
        <v>164</v>
      </c>
      <c r="B43" s="515">
        <v>19000000</v>
      </c>
    </row>
    <row r="44" spans="1:2">
      <c r="A44" s="244" t="s">
        <v>165</v>
      </c>
      <c r="B44" s="515">
        <v>20445000</v>
      </c>
    </row>
    <row r="45" spans="1:2">
      <c r="A45" s="244" t="s">
        <v>166</v>
      </c>
      <c r="B45" s="515">
        <v>19800000</v>
      </c>
    </row>
    <row r="46" spans="1:2" ht="15" thickBot="1">
      <c r="A46" s="518" t="s">
        <v>167</v>
      </c>
      <c r="B46" s="525">
        <v>104245000</v>
      </c>
    </row>
    <row r="47" spans="1:2">
      <c r="A47" s="526"/>
      <c r="B47" s="527"/>
    </row>
    <row r="48" spans="1:2" ht="15" thickBot="1">
      <c r="A48" s="528"/>
      <c r="B48" s="527"/>
    </row>
    <row r="49" spans="1:3" ht="15" thickBot="1">
      <c r="A49" s="522" t="s">
        <v>168</v>
      </c>
      <c r="B49" s="523" t="s">
        <v>155</v>
      </c>
    </row>
    <row r="50" spans="1:3">
      <c r="A50" s="524" t="s">
        <v>169</v>
      </c>
      <c r="B50" s="515">
        <v>89266242</v>
      </c>
    </row>
    <row r="51" spans="1:3">
      <c r="A51" s="244" t="s">
        <v>170</v>
      </c>
      <c r="B51" s="515">
        <v>8200000</v>
      </c>
    </row>
    <row r="52" spans="1:3" ht="15" thickBot="1">
      <c r="A52" s="518" t="s">
        <v>167</v>
      </c>
      <c r="B52" s="525">
        <v>97466242</v>
      </c>
    </row>
    <row r="53" spans="1:3" ht="15" thickBot="1">
      <c r="A53" s="529"/>
      <c r="B53" s="474"/>
    </row>
    <row r="54" spans="1:3" ht="15" thickBot="1">
      <c r="A54" s="522" t="s">
        <v>171</v>
      </c>
      <c r="B54" s="523" t="s">
        <v>155</v>
      </c>
    </row>
    <row r="55" spans="1:3">
      <c r="A55" s="524" t="s">
        <v>172</v>
      </c>
      <c r="B55" s="515">
        <v>120000</v>
      </c>
      <c r="C55" s="171"/>
    </row>
    <row r="56" spans="1:3">
      <c r="A56" s="244" t="s">
        <v>173</v>
      </c>
      <c r="B56" s="515">
        <v>160000</v>
      </c>
      <c r="C56" s="171"/>
    </row>
    <row r="57" spans="1:3">
      <c r="A57" s="244" t="s">
        <v>174</v>
      </c>
      <c r="B57" s="515">
        <v>2300000</v>
      </c>
    </row>
    <row r="58" spans="1:3" ht="15.75" customHeight="1">
      <c r="A58" s="244" t="s">
        <v>175</v>
      </c>
      <c r="B58" s="515">
        <v>2529958</v>
      </c>
      <c r="C58" s="171"/>
    </row>
    <row r="59" spans="1:3" ht="15" thickBot="1">
      <c r="A59" s="518" t="s">
        <v>167</v>
      </c>
      <c r="B59" s="519">
        <v>5109958</v>
      </c>
    </row>
    <row r="60" spans="1:3" ht="15.5">
      <c r="A60" s="284"/>
      <c r="B60" s="284"/>
    </row>
  </sheetData>
  <mergeCells count="4">
    <mergeCell ref="A3:B3"/>
    <mergeCell ref="A21:B21"/>
    <mergeCell ref="A25:B25"/>
    <mergeCell ref="A23:B23"/>
  </mergeCells>
  <pageMargins left="0.70866141732283472" right="0.70866141732283472" top="0.74803149606299213" bottom="0.35433070866141736" header="0.31496062992125984" footer="0.31496062992125984"/>
  <pageSetup paperSize="9" scale="78" orientation="portrait" verticalDpi="1200" r:id="rId1"/>
  <headerFooter>
    <oddHeader>&amp;CPBS Expenditure and Prescriptions 2019-20</oddHeader>
    <oddFooter>&amp;CPage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Q36"/>
  <sheetViews>
    <sheetView showGridLines="0" zoomScaleNormal="100" workbookViewId="0"/>
  </sheetViews>
  <sheetFormatPr defaultColWidth="9.1796875" defaultRowHeight="14.5"/>
  <cols>
    <col min="1" max="1" width="42.7265625" style="91" customWidth="1"/>
    <col min="2" max="2" width="19.54296875" style="91" customWidth="1"/>
    <col min="3" max="3" width="15.453125" style="91" customWidth="1"/>
    <col min="4" max="16384" width="9.1796875" style="91"/>
  </cols>
  <sheetData>
    <row r="2" spans="1:5">
      <c r="A2" s="172" t="s">
        <v>494</v>
      </c>
    </row>
    <row r="3" spans="1:5" ht="15" thickBot="1"/>
    <row r="4" spans="1:5">
      <c r="A4" s="204" t="s">
        <v>187</v>
      </c>
      <c r="B4" s="230" t="s">
        <v>188</v>
      </c>
    </row>
    <row r="5" spans="1:5">
      <c r="A5" s="213" t="s">
        <v>189</v>
      </c>
      <c r="B5" s="180">
        <v>2748613821.9299998</v>
      </c>
    </row>
    <row r="6" spans="1:5">
      <c r="A6" s="213" t="s">
        <v>190</v>
      </c>
      <c r="B6" s="180">
        <v>409525026.23000002</v>
      </c>
    </row>
    <row r="7" spans="1:5">
      <c r="A7" s="213" t="s">
        <v>460</v>
      </c>
      <c r="B7" s="530">
        <v>236461452</v>
      </c>
    </row>
    <row r="8" spans="1:5">
      <c r="A8" s="213" t="s">
        <v>191</v>
      </c>
      <c r="B8" s="530">
        <v>195220000</v>
      </c>
    </row>
    <row r="9" spans="1:5" ht="15" thickBot="1">
      <c r="A9" s="209" t="s">
        <v>11</v>
      </c>
      <c r="B9" s="214">
        <v>3589820300.1599998</v>
      </c>
    </row>
    <row r="10" spans="1:5" ht="16.5">
      <c r="A10" s="521" t="s">
        <v>444</v>
      </c>
      <c r="B10" s="531"/>
    </row>
    <row r="12" spans="1:5">
      <c r="A12" s="172" t="s">
        <v>78</v>
      </c>
    </row>
    <row r="13" spans="1:5" ht="15.75" customHeight="1">
      <c r="A13" s="646" t="s">
        <v>192</v>
      </c>
      <c r="B13" s="646"/>
      <c r="C13" s="646"/>
      <c r="D13" s="646"/>
      <c r="E13" s="646"/>
    </row>
    <row r="14" spans="1:5" ht="15.75" customHeight="1">
      <c r="A14" s="646"/>
      <c r="B14" s="646"/>
      <c r="C14" s="646"/>
      <c r="D14" s="646"/>
      <c r="E14" s="646"/>
    </row>
    <row r="15" spans="1:5" ht="15.75" customHeight="1">
      <c r="A15" s="646"/>
      <c r="B15" s="646"/>
      <c r="C15" s="646"/>
      <c r="D15" s="646"/>
      <c r="E15" s="646"/>
    </row>
    <row r="16" spans="1:5" ht="15.75" customHeight="1">
      <c r="A16" s="646" t="s">
        <v>461</v>
      </c>
      <c r="B16" s="646"/>
      <c r="C16" s="646"/>
      <c r="D16" s="646"/>
      <c r="E16" s="646"/>
    </row>
    <row r="17" spans="1:17" ht="15.75" customHeight="1">
      <c r="A17" s="646"/>
      <c r="B17" s="646"/>
      <c r="C17" s="646"/>
      <c r="D17" s="646"/>
      <c r="E17" s="646"/>
    </row>
    <row r="18" spans="1:17" ht="15.75" customHeight="1">
      <c r="A18" s="532"/>
      <c r="B18" s="532"/>
      <c r="C18" s="532"/>
      <c r="D18" s="532"/>
      <c r="E18" s="532"/>
    </row>
    <row r="19" spans="1:17" ht="15.75" customHeight="1">
      <c r="A19" s="646" t="s">
        <v>519</v>
      </c>
      <c r="B19" s="646"/>
      <c r="C19" s="646"/>
      <c r="D19" s="646"/>
      <c r="E19" s="646"/>
    </row>
    <row r="20" spans="1:17" ht="18.75" customHeight="1">
      <c r="A20" s="646"/>
      <c r="B20" s="646"/>
      <c r="C20" s="646"/>
      <c r="D20" s="646"/>
      <c r="E20" s="646"/>
    </row>
    <row r="21" spans="1:17" ht="18.75" customHeight="1">
      <c r="A21" s="646"/>
      <c r="B21" s="646"/>
      <c r="C21" s="646"/>
      <c r="D21" s="646"/>
      <c r="E21" s="646"/>
    </row>
    <row r="22" spans="1:17">
      <c r="A22" s="646"/>
      <c r="B22" s="646"/>
      <c r="C22" s="646"/>
      <c r="D22" s="646"/>
      <c r="E22" s="646"/>
    </row>
    <row r="23" spans="1:17">
      <c r="I23" s="287"/>
      <c r="J23" s="287"/>
      <c r="K23" s="287"/>
      <c r="L23" s="287"/>
      <c r="M23" s="287"/>
      <c r="N23" s="287"/>
      <c r="O23" s="287"/>
      <c r="P23" s="287"/>
      <c r="Q23" s="287"/>
    </row>
    <row r="24" spans="1:17">
      <c r="A24" s="172" t="s">
        <v>495</v>
      </c>
      <c r="I24" s="287"/>
      <c r="J24" s="287"/>
      <c r="K24" s="287"/>
      <c r="L24" s="287"/>
      <c r="M24" s="287"/>
      <c r="N24" s="287"/>
      <c r="O24" s="287"/>
      <c r="P24" s="287"/>
      <c r="Q24" s="287"/>
    </row>
    <row r="25" spans="1:17" ht="15" thickBot="1"/>
    <row r="26" spans="1:17">
      <c r="A26" s="204" t="s">
        <v>187</v>
      </c>
      <c r="B26" s="230" t="s">
        <v>188</v>
      </c>
    </row>
    <row r="27" spans="1:17">
      <c r="A27" s="213" t="s">
        <v>193</v>
      </c>
      <c r="B27" s="180">
        <v>193931345</v>
      </c>
    </row>
    <row r="28" spans="1:17">
      <c r="A28" s="213" t="s">
        <v>194</v>
      </c>
      <c r="B28" s="180">
        <v>1288655</v>
      </c>
    </row>
    <row r="29" spans="1:17" ht="15" thickBot="1">
      <c r="A29" s="209" t="s">
        <v>11</v>
      </c>
      <c r="B29" s="214">
        <v>195220000</v>
      </c>
    </row>
    <row r="30" spans="1:17">
      <c r="A30" s="521"/>
      <c r="B30" s="288"/>
    </row>
    <row r="32" spans="1:17" ht="15" customHeight="1">
      <c r="A32" s="646" t="s">
        <v>195</v>
      </c>
      <c r="B32" s="646"/>
      <c r="C32" s="646"/>
      <c r="D32" s="646"/>
      <c r="E32" s="646"/>
      <c r="F32" s="289"/>
      <c r="G32" s="289"/>
      <c r="H32" s="289"/>
      <c r="I32" s="289"/>
    </row>
    <row r="33" spans="1:9">
      <c r="A33" s="646"/>
      <c r="B33" s="646"/>
      <c r="C33" s="646"/>
      <c r="D33" s="646"/>
      <c r="E33" s="646"/>
      <c r="F33" s="289"/>
      <c r="G33" s="289"/>
      <c r="H33" s="289"/>
      <c r="I33" s="289"/>
    </row>
    <row r="34" spans="1:9">
      <c r="F34" s="290"/>
      <c r="G34" s="290"/>
      <c r="H34" s="290"/>
      <c r="I34" s="290"/>
    </row>
    <row r="35" spans="1:9" ht="15" customHeight="1">
      <c r="A35" s="646" t="s">
        <v>196</v>
      </c>
      <c r="B35" s="646"/>
      <c r="C35" s="646"/>
      <c r="D35" s="646"/>
      <c r="E35" s="646"/>
      <c r="F35" s="289"/>
      <c r="G35" s="289"/>
      <c r="H35" s="289"/>
      <c r="I35" s="289"/>
    </row>
    <row r="36" spans="1:9">
      <c r="A36" s="646"/>
      <c r="B36" s="646"/>
      <c r="C36" s="646"/>
      <c r="D36" s="646"/>
      <c r="E36" s="646"/>
      <c r="F36" s="289"/>
      <c r="G36" s="289"/>
      <c r="H36" s="289"/>
      <c r="I36" s="289"/>
    </row>
  </sheetData>
  <mergeCells count="5">
    <mergeCell ref="A13:E15"/>
    <mergeCell ref="A16:E17"/>
    <mergeCell ref="A19:E22"/>
    <mergeCell ref="A32:E33"/>
    <mergeCell ref="A35:E36"/>
  </mergeCells>
  <pageMargins left="0.70866141732283472" right="0.70866141732283472" top="0.74803149606299213" bottom="0.35433070866141736" header="0.31496062992125984" footer="0.31496062992125984"/>
  <pageSetup paperSize="9" scale="90" orientation="portrait" verticalDpi="1200" r:id="rId1"/>
  <headerFooter>
    <oddHeader>&amp;CPBS Expenditure and Prescriptions 2019-20</oddHeader>
    <oddFooter>&amp;CPage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M98"/>
  <sheetViews>
    <sheetView showGridLines="0" zoomScaleNormal="100" zoomScalePageLayoutView="85" workbookViewId="0"/>
  </sheetViews>
  <sheetFormatPr defaultColWidth="9.1796875" defaultRowHeight="13"/>
  <cols>
    <col min="1" max="1" width="1" style="235" customWidth="1"/>
    <col min="2" max="2" width="16.7265625" style="235" customWidth="1"/>
    <col min="3" max="3" width="13.7265625" style="235" customWidth="1"/>
    <col min="4" max="5" width="10.54296875" style="235" bestFit="1" customWidth="1"/>
    <col min="6" max="6" width="11.54296875" style="235" bestFit="1" customWidth="1"/>
    <col min="7" max="7" width="13.453125" style="235" bestFit="1" customWidth="1"/>
    <col min="8" max="8" width="11.54296875" style="235" bestFit="1" customWidth="1"/>
    <col min="9" max="9" width="14.81640625" style="235" customWidth="1"/>
    <col min="10" max="10" width="12.54296875" style="235" bestFit="1" customWidth="1"/>
    <col min="11" max="11" width="16.26953125" style="235" bestFit="1" customWidth="1"/>
    <col min="12" max="12" width="16" style="235" customWidth="1"/>
    <col min="13" max="13" width="16.26953125" style="235" bestFit="1" customWidth="1"/>
    <col min="14" max="16384" width="9.1796875" style="235"/>
  </cols>
  <sheetData>
    <row r="1" spans="2:11">
      <c r="B1" s="291" t="s">
        <v>496</v>
      </c>
      <c r="C1" s="292"/>
      <c r="D1" s="292"/>
      <c r="E1" s="292"/>
      <c r="F1" s="292"/>
      <c r="G1" s="292"/>
      <c r="H1" s="292"/>
      <c r="I1" s="292"/>
      <c r="J1" s="292"/>
      <c r="K1" s="292"/>
    </row>
    <row r="2" spans="2:11">
      <c r="B2" s="293" t="s">
        <v>245</v>
      </c>
      <c r="C2" s="556" t="s">
        <v>246</v>
      </c>
      <c r="D2" s="294"/>
      <c r="E2" s="557"/>
      <c r="F2" s="295" t="s">
        <v>247</v>
      </c>
      <c r="G2" s="295" t="s">
        <v>248</v>
      </c>
      <c r="H2" s="295" t="s">
        <v>249</v>
      </c>
      <c r="I2" s="295" t="s">
        <v>61</v>
      </c>
      <c r="J2" s="554" t="s">
        <v>250</v>
      </c>
      <c r="K2" s="296" t="s">
        <v>251</v>
      </c>
    </row>
    <row r="3" spans="2:11">
      <c r="B3" s="551"/>
      <c r="C3" s="551"/>
      <c r="D3" s="552"/>
      <c r="E3" s="558"/>
      <c r="F3" s="552"/>
      <c r="G3" s="552"/>
      <c r="H3" s="552"/>
      <c r="I3" s="552"/>
      <c r="J3" s="555"/>
      <c r="K3" s="553" t="s">
        <v>252</v>
      </c>
    </row>
    <row r="4" spans="2:11">
      <c r="B4" s="297" t="s">
        <v>253</v>
      </c>
      <c r="C4" s="320">
        <v>280719</v>
      </c>
      <c r="D4" s="299"/>
      <c r="E4" s="382"/>
      <c r="F4" s="299"/>
      <c r="G4" s="299"/>
      <c r="H4" s="299"/>
      <c r="I4" s="298">
        <v>280719</v>
      </c>
      <c r="J4" s="324"/>
      <c r="K4" s="300">
        <v>280719</v>
      </c>
    </row>
    <row r="5" spans="2:11">
      <c r="B5" s="297" t="s">
        <v>254</v>
      </c>
      <c r="C5" s="320">
        <v>484210</v>
      </c>
      <c r="D5" s="299"/>
      <c r="E5" s="382"/>
      <c r="F5" s="299"/>
      <c r="G5" s="299"/>
      <c r="H5" s="299"/>
      <c r="I5" s="298">
        <v>484210</v>
      </c>
      <c r="J5" s="324"/>
      <c r="K5" s="300">
        <v>484210</v>
      </c>
    </row>
    <row r="6" spans="2:11">
      <c r="B6" s="297" t="s">
        <v>255</v>
      </c>
      <c r="C6" s="320">
        <v>3758622</v>
      </c>
      <c r="D6" s="299"/>
      <c r="E6" s="382"/>
      <c r="F6" s="299"/>
      <c r="G6" s="299"/>
      <c r="H6" s="299"/>
      <c r="I6" s="298">
        <v>3758622</v>
      </c>
      <c r="J6" s="324"/>
      <c r="K6" s="300">
        <v>3758622</v>
      </c>
    </row>
    <row r="7" spans="2:11">
      <c r="B7" s="297" t="s">
        <v>256</v>
      </c>
      <c r="C7" s="320">
        <v>6515668</v>
      </c>
      <c r="D7" s="299"/>
      <c r="E7" s="382"/>
      <c r="F7" s="298">
        <v>1655570</v>
      </c>
      <c r="G7" s="299"/>
      <c r="H7" s="299"/>
      <c r="I7" s="298">
        <v>8171238</v>
      </c>
      <c r="J7" s="324"/>
      <c r="K7" s="300">
        <v>8171238</v>
      </c>
    </row>
    <row r="8" spans="2:11">
      <c r="B8" s="297" t="s">
        <v>257</v>
      </c>
      <c r="C8" s="320">
        <v>6853937</v>
      </c>
      <c r="D8" s="299"/>
      <c r="E8" s="382"/>
      <c r="F8" s="298">
        <v>2766947</v>
      </c>
      <c r="G8" s="299"/>
      <c r="H8" s="299"/>
      <c r="I8" s="298">
        <v>9620884</v>
      </c>
      <c r="J8" s="324"/>
      <c r="K8" s="300">
        <v>9620884</v>
      </c>
    </row>
    <row r="9" spans="2:11">
      <c r="B9" s="297" t="s">
        <v>258</v>
      </c>
      <c r="C9" s="320">
        <v>7004421</v>
      </c>
      <c r="D9" s="299"/>
      <c r="E9" s="382"/>
      <c r="F9" s="298">
        <v>3453551</v>
      </c>
      <c r="G9" s="299"/>
      <c r="H9" s="299"/>
      <c r="I9" s="298">
        <v>10457972</v>
      </c>
      <c r="J9" s="324"/>
      <c r="K9" s="300">
        <v>10457972</v>
      </c>
    </row>
    <row r="10" spans="2:11">
      <c r="B10" s="297" t="s">
        <v>259</v>
      </c>
      <c r="C10" s="320">
        <v>9201387</v>
      </c>
      <c r="D10" s="299"/>
      <c r="E10" s="382"/>
      <c r="F10" s="298">
        <v>4418633</v>
      </c>
      <c r="G10" s="299"/>
      <c r="H10" s="299"/>
      <c r="I10" s="298">
        <v>13620020</v>
      </c>
      <c r="J10" s="324"/>
      <c r="K10" s="300">
        <v>13620020</v>
      </c>
    </row>
    <row r="11" spans="2:11">
      <c r="B11" s="297" t="s">
        <v>260</v>
      </c>
      <c r="C11" s="320">
        <v>8970890</v>
      </c>
      <c r="D11" s="299"/>
      <c r="E11" s="382"/>
      <c r="F11" s="298">
        <v>5235013</v>
      </c>
      <c r="G11" s="299"/>
      <c r="H11" s="299"/>
      <c r="I11" s="298">
        <v>14205903</v>
      </c>
      <c r="J11" s="324"/>
      <c r="K11" s="300">
        <v>14205903</v>
      </c>
    </row>
    <row r="12" spans="2:11">
      <c r="B12" s="297" t="s">
        <v>261</v>
      </c>
      <c r="C12" s="320">
        <v>9045439</v>
      </c>
      <c r="D12" s="299"/>
      <c r="E12" s="382"/>
      <c r="F12" s="298">
        <v>5580946</v>
      </c>
      <c r="G12" s="299"/>
      <c r="H12" s="299"/>
      <c r="I12" s="298">
        <v>14626385</v>
      </c>
      <c r="J12" s="324"/>
      <c r="K12" s="300">
        <v>14626385</v>
      </c>
    </row>
    <row r="13" spans="2:11">
      <c r="B13" s="297" t="s">
        <v>262</v>
      </c>
      <c r="C13" s="320">
        <v>10309446</v>
      </c>
      <c r="D13" s="299"/>
      <c r="E13" s="382"/>
      <c r="F13" s="298">
        <v>6313214</v>
      </c>
      <c r="G13" s="299"/>
      <c r="H13" s="299"/>
      <c r="I13" s="298">
        <v>16622660</v>
      </c>
      <c r="J13" s="324"/>
      <c r="K13" s="300">
        <v>16622660</v>
      </c>
    </row>
    <row r="14" spans="2:11">
      <c r="B14" s="297" t="s">
        <v>263</v>
      </c>
      <c r="C14" s="320">
        <v>13253168</v>
      </c>
      <c r="D14" s="299"/>
      <c r="E14" s="382"/>
      <c r="F14" s="298">
        <v>6821578</v>
      </c>
      <c r="G14" s="299"/>
      <c r="H14" s="299"/>
      <c r="I14" s="298">
        <v>20074746</v>
      </c>
      <c r="J14" s="324"/>
      <c r="K14" s="300">
        <v>20074746</v>
      </c>
    </row>
    <row r="15" spans="2:11">
      <c r="B15" s="297" t="s">
        <v>264</v>
      </c>
      <c r="C15" s="320">
        <v>16624342</v>
      </c>
      <c r="D15" s="299"/>
      <c r="E15" s="382"/>
      <c r="F15" s="298">
        <v>8028968</v>
      </c>
      <c r="G15" s="299"/>
      <c r="H15" s="299"/>
      <c r="I15" s="298">
        <v>24653310</v>
      </c>
      <c r="J15" s="324"/>
      <c r="K15" s="300">
        <v>24653310</v>
      </c>
    </row>
    <row r="16" spans="2:11">
      <c r="B16" s="297" t="s">
        <v>265</v>
      </c>
      <c r="C16" s="320">
        <v>20489065</v>
      </c>
      <c r="D16" s="299"/>
      <c r="E16" s="382"/>
      <c r="F16" s="298">
        <v>10727570</v>
      </c>
      <c r="G16" s="299"/>
      <c r="H16" s="299"/>
      <c r="I16" s="298">
        <v>31216635</v>
      </c>
      <c r="J16" s="324"/>
      <c r="K16" s="300">
        <v>31216635</v>
      </c>
    </row>
    <row r="17" spans="2:11">
      <c r="B17" s="297" t="s">
        <v>266</v>
      </c>
      <c r="C17" s="320">
        <v>26050370</v>
      </c>
      <c r="D17" s="299"/>
      <c r="E17" s="382"/>
      <c r="F17" s="298">
        <v>11664036</v>
      </c>
      <c r="G17" s="299"/>
      <c r="H17" s="299"/>
      <c r="I17" s="298">
        <v>37714406</v>
      </c>
      <c r="J17" s="324"/>
      <c r="K17" s="300">
        <v>37714406</v>
      </c>
    </row>
    <row r="18" spans="2:11">
      <c r="B18" s="297" t="s">
        <v>267</v>
      </c>
      <c r="C18" s="320">
        <v>29517810</v>
      </c>
      <c r="D18" s="299"/>
      <c r="E18" s="382"/>
      <c r="F18" s="298">
        <v>12674230</v>
      </c>
      <c r="G18" s="299"/>
      <c r="H18" s="299"/>
      <c r="I18" s="298">
        <v>42192040</v>
      </c>
      <c r="J18" s="324"/>
      <c r="K18" s="300">
        <v>42192040</v>
      </c>
    </row>
    <row r="19" spans="2:11">
      <c r="B19" s="297" t="s">
        <v>268</v>
      </c>
      <c r="C19" s="320">
        <v>31039624</v>
      </c>
      <c r="D19" s="299"/>
      <c r="E19" s="382"/>
      <c r="F19" s="298">
        <v>13317273</v>
      </c>
      <c r="G19" s="299"/>
      <c r="H19" s="299"/>
      <c r="I19" s="298">
        <v>44356897</v>
      </c>
      <c r="J19" s="324"/>
      <c r="K19" s="300">
        <v>44356897</v>
      </c>
    </row>
    <row r="20" spans="2:11">
      <c r="B20" s="297" t="s">
        <v>269</v>
      </c>
      <c r="C20" s="320">
        <v>33714429</v>
      </c>
      <c r="D20" s="299"/>
      <c r="E20" s="382"/>
      <c r="F20" s="298">
        <v>13841372</v>
      </c>
      <c r="G20" s="299"/>
      <c r="H20" s="299"/>
      <c r="I20" s="298">
        <v>47555801</v>
      </c>
      <c r="J20" s="324"/>
      <c r="K20" s="300">
        <v>47555801</v>
      </c>
    </row>
    <row r="21" spans="2:11">
      <c r="B21" s="297" t="s">
        <v>270</v>
      </c>
      <c r="C21" s="320">
        <v>35084551</v>
      </c>
      <c r="D21" s="299"/>
      <c r="E21" s="382"/>
      <c r="F21" s="298">
        <v>14908393</v>
      </c>
      <c r="G21" s="299"/>
      <c r="H21" s="299"/>
      <c r="I21" s="298">
        <v>49992944</v>
      </c>
      <c r="J21" s="324"/>
      <c r="K21" s="300">
        <v>49992944</v>
      </c>
    </row>
    <row r="22" spans="2:11">
      <c r="B22" s="297" t="s">
        <v>271</v>
      </c>
      <c r="C22" s="320">
        <v>36750907</v>
      </c>
      <c r="D22" s="299"/>
      <c r="E22" s="382"/>
      <c r="F22" s="298">
        <v>16936435</v>
      </c>
      <c r="G22" s="299"/>
      <c r="H22" s="299"/>
      <c r="I22" s="298">
        <v>53687342</v>
      </c>
      <c r="J22" s="324"/>
      <c r="K22" s="300">
        <v>53687342</v>
      </c>
    </row>
    <row r="23" spans="2:11">
      <c r="B23" s="297" t="s">
        <v>272</v>
      </c>
      <c r="C23" s="320">
        <v>37053212</v>
      </c>
      <c r="D23" s="299"/>
      <c r="E23" s="382"/>
      <c r="F23" s="298">
        <v>18369634</v>
      </c>
      <c r="G23" s="299"/>
      <c r="H23" s="299"/>
      <c r="I23" s="298">
        <v>55422846</v>
      </c>
      <c r="J23" s="324"/>
      <c r="K23" s="300">
        <v>55422846</v>
      </c>
    </row>
    <row r="24" spans="2:11">
      <c r="B24" s="297" t="s">
        <v>273</v>
      </c>
      <c r="C24" s="320">
        <v>40453366</v>
      </c>
      <c r="D24" s="299"/>
      <c r="E24" s="382"/>
      <c r="F24" s="298">
        <v>19954471</v>
      </c>
      <c r="G24" s="299"/>
      <c r="H24" s="299"/>
      <c r="I24" s="298">
        <v>60407837</v>
      </c>
      <c r="J24" s="324"/>
      <c r="K24" s="300">
        <v>60407837</v>
      </c>
    </row>
    <row r="25" spans="2:11">
      <c r="B25" s="297" t="s">
        <v>274</v>
      </c>
      <c r="C25" s="320">
        <v>44071198</v>
      </c>
      <c r="D25" s="299"/>
      <c r="E25" s="382"/>
      <c r="F25" s="298">
        <v>21504166</v>
      </c>
      <c r="G25" s="299"/>
      <c r="H25" s="299"/>
      <c r="I25" s="298">
        <v>65575364</v>
      </c>
      <c r="J25" s="324"/>
      <c r="K25" s="300">
        <v>65575364</v>
      </c>
    </row>
    <row r="26" spans="2:11">
      <c r="B26" s="297" t="s">
        <v>275</v>
      </c>
      <c r="C26" s="320">
        <v>48971406</v>
      </c>
      <c r="D26" s="299"/>
      <c r="E26" s="382"/>
      <c r="F26" s="298">
        <v>22515117</v>
      </c>
      <c r="G26" s="299"/>
      <c r="H26" s="299"/>
      <c r="I26" s="298">
        <v>71486523</v>
      </c>
      <c r="J26" s="324"/>
      <c r="K26" s="300">
        <v>71486523</v>
      </c>
    </row>
    <row r="27" spans="2:11">
      <c r="B27" s="297" t="s">
        <v>276</v>
      </c>
      <c r="C27" s="320">
        <v>48491692</v>
      </c>
      <c r="D27" s="299"/>
      <c r="E27" s="382"/>
      <c r="F27" s="298">
        <v>23950503</v>
      </c>
      <c r="G27" s="299"/>
      <c r="H27" s="299"/>
      <c r="I27" s="298">
        <v>72442195</v>
      </c>
      <c r="J27" s="324"/>
      <c r="K27" s="300">
        <v>72442195</v>
      </c>
    </row>
    <row r="28" spans="2:11">
      <c r="B28" s="297" t="s">
        <v>277</v>
      </c>
      <c r="C28" s="320">
        <v>49115497</v>
      </c>
      <c r="D28" s="299"/>
      <c r="E28" s="382"/>
      <c r="F28" s="298">
        <v>25560576</v>
      </c>
      <c r="G28" s="299"/>
      <c r="H28" s="299"/>
      <c r="I28" s="298">
        <v>74676073</v>
      </c>
      <c r="J28" s="324"/>
      <c r="K28" s="300">
        <v>74676073</v>
      </c>
    </row>
    <row r="29" spans="2:11">
      <c r="B29" s="297" t="s">
        <v>278</v>
      </c>
      <c r="C29" s="320">
        <v>59499823</v>
      </c>
      <c r="D29" s="299"/>
      <c r="E29" s="382"/>
      <c r="F29" s="298">
        <v>27788036</v>
      </c>
      <c r="G29" s="299"/>
      <c r="H29" s="299"/>
      <c r="I29" s="298">
        <v>87287859</v>
      </c>
      <c r="J29" s="324"/>
      <c r="K29" s="300">
        <v>87287859</v>
      </c>
    </row>
    <row r="30" spans="2:11">
      <c r="B30" s="297" t="s">
        <v>279</v>
      </c>
      <c r="C30" s="320">
        <v>67350637</v>
      </c>
      <c r="D30" s="299"/>
      <c r="E30" s="382"/>
      <c r="F30" s="298">
        <v>30323662</v>
      </c>
      <c r="G30" s="299"/>
      <c r="H30" s="299"/>
      <c r="I30" s="298">
        <v>97674299</v>
      </c>
      <c r="J30" s="324"/>
      <c r="K30" s="300">
        <v>97674299</v>
      </c>
    </row>
    <row r="31" spans="2:11">
      <c r="B31" s="297" t="s">
        <v>280</v>
      </c>
      <c r="C31" s="320">
        <v>67722534</v>
      </c>
      <c r="D31" s="299"/>
      <c r="E31" s="382"/>
      <c r="F31" s="298">
        <v>33394757</v>
      </c>
      <c r="G31" s="299"/>
      <c r="H31" s="299"/>
      <c r="I31" s="298">
        <v>101117291</v>
      </c>
      <c r="J31" s="324"/>
      <c r="K31" s="300">
        <v>101117291</v>
      </c>
    </row>
    <row r="32" spans="2:11">
      <c r="B32" s="297" t="s">
        <v>281</v>
      </c>
      <c r="C32" s="320">
        <v>56099277</v>
      </c>
      <c r="D32" s="299"/>
      <c r="E32" s="382"/>
      <c r="F32" s="298">
        <v>33606128</v>
      </c>
      <c r="G32" s="299"/>
      <c r="H32" s="299"/>
      <c r="I32" s="298">
        <v>89705405</v>
      </c>
      <c r="J32" s="324"/>
      <c r="K32" s="300">
        <v>89705405</v>
      </c>
    </row>
    <row r="33" spans="2:12">
      <c r="B33" s="297" t="s">
        <v>282</v>
      </c>
      <c r="C33" s="320">
        <v>57751904</v>
      </c>
      <c r="D33" s="299"/>
      <c r="E33" s="382"/>
      <c r="F33" s="298">
        <v>35414619</v>
      </c>
      <c r="G33" s="299"/>
      <c r="H33" s="299"/>
      <c r="I33" s="298">
        <v>93166523</v>
      </c>
      <c r="J33" s="324"/>
      <c r="K33" s="300">
        <v>93166523</v>
      </c>
    </row>
    <row r="34" spans="2:12">
      <c r="B34" s="297" t="s">
        <v>283</v>
      </c>
      <c r="C34" s="320">
        <v>53553036</v>
      </c>
      <c r="D34" s="299"/>
      <c r="E34" s="382"/>
      <c r="F34" s="298">
        <v>39409489</v>
      </c>
      <c r="G34" s="299"/>
      <c r="H34" s="299"/>
      <c r="I34" s="298">
        <v>92962525</v>
      </c>
      <c r="J34" s="324"/>
      <c r="K34" s="300">
        <v>92962525</v>
      </c>
      <c r="L34" s="299"/>
    </row>
    <row r="35" spans="2:12">
      <c r="B35" s="297" t="s">
        <v>284</v>
      </c>
      <c r="C35" s="320">
        <v>46624224</v>
      </c>
      <c r="D35" s="299"/>
      <c r="E35" s="382"/>
      <c r="F35" s="298">
        <v>42450386</v>
      </c>
      <c r="G35" s="299"/>
      <c r="H35" s="299"/>
      <c r="I35" s="298">
        <v>89074610</v>
      </c>
      <c r="J35" s="324"/>
      <c r="K35" s="300">
        <v>89074610</v>
      </c>
      <c r="L35" s="299"/>
    </row>
    <row r="36" spans="2:12">
      <c r="B36" s="297" t="s">
        <v>285</v>
      </c>
      <c r="C36" s="320">
        <v>47619120</v>
      </c>
      <c r="D36" s="299"/>
      <c r="E36" s="382"/>
      <c r="F36" s="298">
        <v>46778057</v>
      </c>
      <c r="G36" s="299"/>
      <c r="H36" s="299"/>
      <c r="I36" s="298">
        <v>94397177</v>
      </c>
      <c r="J36" s="324"/>
      <c r="K36" s="300">
        <v>94397177</v>
      </c>
      <c r="L36" s="299"/>
    </row>
    <row r="37" spans="2:12">
      <c r="B37" s="297" t="s">
        <v>286</v>
      </c>
      <c r="C37" s="320">
        <v>53834648</v>
      </c>
      <c r="D37" s="299"/>
      <c r="E37" s="382"/>
      <c r="F37" s="298">
        <v>49739756</v>
      </c>
      <c r="G37" s="299"/>
      <c r="H37" s="299"/>
      <c r="I37" s="298">
        <v>103574404</v>
      </c>
      <c r="J37" s="324"/>
      <c r="K37" s="300">
        <v>103574404</v>
      </c>
      <c r="L37" s="299"/>
    </row>
    <row r="38" spans="2:12">
      <c r="B38" s="297" t="s">
        <v>287</v>
      </c>
      <c r="C38" s="320">
        <v>50078929</v>
      </c>
      <c r="D38" s="299"/>
      <c r="E38" s="382"/>
      <c r="F38" s="298">
        <v>52529929</v>
      </c>
      <c r="G38" s="298">
        <v>2931462</v>
      </c>
      <c r="H38" s="299"/>
      <c r="I38" s="298">
        <v>105540320</v>
      </c>
      <c r="J38" s="324"/>
      <c r="K38" s="300">
        <v>105540320</v>
      </c>
      <c r="L38" s="299"/>
    </row>
    <row r="39" spans="2:12">
      <c r="B39" s="297" t="s">
        <v>288</v>
      </c>
      <c r="C39" s="320">
        <v>41938964</v>
      </c>
      <c r="D39" s="299"/>
      <c r="E39" s="382"/>
      <c r="F39" s="298">
        <v>56491285</v>
      </c>
      <c r="G39" s="298">
        <v>9954995</v>
      </c>
      <c r="H39" s="299"/>
      <c r="I39" s="298">
        <v>108385244</v>
      </c>
      <c r="J39" s="324"/>
      <c r="K39" s="300">
        <v>108385244</v>
      </c>
      <c r="L39" s="299"/>
    </row>
    <row r="40" spans="2:12">
      <c r="B40" s="297" t="s">
        <v>289</v>
      </c>
      <c r="C40" s="320">
        <v>50690275</v>
      </c>
      <c r="D40" s="299"/>
      <c r="E40" s="382"/>
      <c r="F40" s="298">
        <v>60069806</v>
      </c>
      <c r="G40" s="298">
        <v>10068817</v>
      </c>
      <c r="H40" s="299"/>
      <c r="I40" s="298">
        <v>120828898</v>
      </c>
      <c r="J40" s="324"/>
      <c r="K40" s="300">
        <v>120828898</v>
      </c>
      <c r="L40" s="299"/>
    </row>
    <row r="41" spans="2:12">
      <c r="B41" s="297" t="s">
        <v>290</v>
      </c>
      <c r="C41" s="320">
        <v>46334279</v>
      </c>
      <c r="D41" s="299"/>
      <c r="E41" s="382"/>
      <c r="F41" s="298">
        <v>63191858</v>
      </c>
      <c r="G41" s="298">
        <v>10315799</v>
      </c>
      <c r="H41" s="299"/>
      <c r="I41" s="298">
        <v>119841936</v>
      </c>
      <c r="J41" s="324"/>
      <c r="K41" s="300">
        <v>119841936</v>
      </c>
      <c r="L41" s="299"/>
    </row>
    <row r="42" spans="2:12">
      <c r="B42" s="297" t="s">
        <v>291</v>
      </c>
      <c r="C42" s="320">
        <v>28762909</v>
      </c>
      <c r="D42" s="299"/>
      <c r="E42" s="382"/>
      <c r="F42" s="298">
        <v>64243148</v>
      </c>
      <c r="G42" s="298">
        <v>9755680</v>
      </c>
      <c r="H42" s="298">
        <v>2.4</v>
      </c>
      <c r="I42" s="298">
        <v>102761737</v>
      </c>
      <c r="J42" s="324"/>
      <c r="K42" s="300">
        <v>102761737</v>
      </c>
      <c r="L42" s="299"/>
    </row>
    <row r="43" spans="2:12">
      <c r="B43" s="297" t="s">
        <v>292</v>
      </c>
      <c r="C43" s="320">
        <v>12339360</v>
      </c>
      <c r="D43" s="299"/>
      <c r="E43" s="382"/>
      <c r="F43" s="298">
        <v>81041242</v>
      </c>
      <c r="G43" s="298">
        <v>7520752</v>
      </c>
      <c r="H43" s="298">
        <v>15059811</v>
      </c>
      <c r="I43" s="298">
        <v>100901354</v>
      </c>
      <c r="J43" s="324"/>
      <c r="K43" s="300">
        <v>100901354</v>
      </c>
      <c r="L43" s="299"/>
    </row>
    <row r="44" spans="2:12">
      <c r="B44" s="297" t="s">
        <v>293</v>
      </c>
      <c r="C44" s="320">
        <v>14078934</v>
      </c>
      <c r="D44" s="299"/>
      <c r="E44" s="382"/>
      <c r="F44" s="298">
        <v>78283599</v>
      </c>
      <c r="G44" s="298">
        <v>8223231</v>
      </c>
      <c r="H44" s="298">
        <v>11925271</v>
      </c>
      <c r="I44" s="298">
        <v>100585764</v>
      </c>
      <c r="J44" s="324"/>
      <c r="K44" s="300">
        <v>100585764</v>
      </c>
      <c r="L44" s="299"/>
    </row>
    <row r="45" spans="2:12">
      <c r="B45" s="297" t="s">
        <v>294</v>
      </c>
      <c r="C45" s="320">
        <v>15361517</v>
      </c>
      <c r="D45" s="299"/>
      <c r="E45" s="382"/>
      <c r="F45" s="298">
        <v>80761310</v>
      </c>
      <c r="G45" s="298">
        <v>8856241</v>
      </c>
      <c r="H45" s="298">
        <v>11725474</v>
      </c>
      <c r="I45" s="298">
        <v>104979068</v>
      </c>
      <c r="J45" s="324"/>
      <c r="K45" s="300">
        <v>104979068</v>
      </c>
      <c r="L45" s="299"/>
    </row>
    <row r="46" spans="2:12">
      <c r="B46" s="301" t="s">
        <v>295</v>
      </c>
      <c r="C46" s="559">
        <v>10608974</v>
      </c>
      <c r="D46" s="303"/>
      <c r="E46" s="560"/>
      <c r="F46" s="302">
        <v>36868817</v>
      </c>
      <c r="G46" s="302">
        <v>36588405</v>
      </c>
      <c r="H46" s="302">
        <v>11675164</v>
      </c>
      <c r="I46" s="302">
        <v>95741360</v>
      </c>
      <c r="J46" s="340">
        <v>558899</v>
      </c>
      <c r="K46" s="304">
        <v>96300259</v>
      </c>
      <c r="L46" s="299"/>
    </row>
    <row r="47" spans="2:12">
      <c r="B47" s="305" t="s">
        <v>296</v>
      </c>
      <c r="C47" s="305" t="s">
        <v>297</v>
      </c>
      <c r="D47" s="292"/>
      <c r="E47" s="292"/>
      <c r="F47" s="292"/>
      <c r="G47" s="292"/>
      <c r="H47" s="305"/>
      <c r="I47" s="305" t="s">
        <v>298</v>
      </c>
      <c r="J47" s="292"/>
      <c r="K47" s="292"/>
      <c r="L47" s="292"/>
    </row>
    <row r="48" spans="2:12">
      <c r="B48" s="292"/>
      <c r="C48" s="305" t="s">
        <v>299</v>
      </c>
      <c r="D48" s="292"/>
      <c r="E48" s="292"/>
      <c r="F48" s="292"/>
      <c r="G48" s="292"/>
      <c r="H48" s="292"/>
      <c r="I48" s="305" t="s">
        <v>300</v>
      </c>
      <c r="J48" s="292"/>
      <c r="K48" s="292"/>
      <c r="L48" s="292"/>
    </row>
    <row r="49" spans="2:13">
      <c r="B49" s="292"/>
      <c r="C49" s="305" t="s">
        <v>301</v>
      </c>
      <c r="D49" s="292"/>
      <c r="E49" s="292"/>
      <c r="F49" s="292"/>
      <c r="G49" s="292"/>
      <c r="H49" s="292"/>
      <c r="I49" s="305" t="s">
        <v>302</v>
      </c>
      <c r="J49" s="292"/>
      <c r="K49" s="292"/>
      <c r="L49" s="292"/>
    </row>
    <row r="50" spans="2:13">
      <c r="B50" s="292"/>
      <c r="C50" s="305" t="s">
        <v>303</v>
      </c>
      <c r="D50" s="292"/>
      <c r="E50" s="292"/>
      <c r="F50" s="292"/>
      <c r="G50" s="292"/>
      <c r="H50" s="292"/>
      <c r="I50" s="305" t="s">
        <v>304</v>
      </c>
      <c r="J50" s="292"/>
      <c r="K50" s="292"/>
      <c r="L50" s="292"/>
    </row>
    <row r="51" spans="2:13">
      <c r="B51" s="292"/>
      <c r="C51" s="305" t="s">
        <v>818</v>
      </c>
      <c r="D51" s="292"/>
      <c r="E51" s="292"/>
      <c r="F51" s="292"/>
      <c r="G51" s="292"/>
      <c r="H51" s="292"/>
      <c r="I51" s="305"/>
      <c r="J51" s="292"/>
      <c r="K51" s="292"/>
      <c r="L51" s="292"/>
    </row>
    <row r="52" spans="2:13">
      <c r="B52" s="292"/>
      <c r="C52" s="305"/>
      <c r="D52" s="292"/>
      <c r="E52" s="292"/>
      <c r="F52" s="292"/>
      <c r="G52" s="292"/>
      <c r="H52" s="292"/>
      <c r="I52" s="305"/>
      <c r="J52" s="292"/>
      <c r="K52" s="292"/>
      <c r="L52" s="292"/>
    </row>
    <row r="53" spans="2:13">
      <c r="B53" s="306" t="s">
        <v>497</v>
      </c>
      <c r="C53" s="292"/>
      <c r="D53" s="292"/>
      <c r="E53" s="292"/>
      <c r="F53" s="292"/>
      <c r="G53" s="292"/>
      <c r="H53" s="292"/>
      <c r="I53" s="292"/>
      <c r="J53" s="292"/>
      <c r="K53" s="292"/>
      <c r="L53" s="292"/>
    </row>
    <row r="54" spans="2:13" ht="15" customHeight="1">
      <c r="B54" s="293" t="s">
        <v>245</v>
      </c>
      <c r="C54" s="307" t="s">
        <v>246</v>
      </c>
      <c r="D54" s="308"/>
      <c r="E54" s="308"/>
      <c r="F54" s="309"/>
      <c r="G54" s="307" t="s">
        <v>305</v>
      </c>
      <c r="H54" s="308"/>
      <c r="I54" s="309"/>
      <c r="J54" s="310" t="s">
        <v>306</v>
      </c>
      <c r="K54" s="650" t="s">
        <v>250</v>
      </c>
      <c r="L54" s="311" t="s">
        <v>307</v>
      </c>
      <c r="M54" s="312"/>
    </row>
    <row r="55" spans="2:13">
      <c r="B55" s="313"/>
      <c r="C55" s="314" t="s">
        <v>308</v>
      </c>
      <c r="D55" s="315" t="s">
        <v>309</v>
      </c>
      <c r="E55" s="315" t="s">
        <v>310</v>
      </c>
      <c r="F55" s="316" t="s">
        <v>61</v>
      </c>
      <c r="G55" s="317" t="s">
        <v>308</v>
      </c>
      <c r="H55" s="315" t="s">
        <v>249</v>
      </c>
      <c r="I55" s="316" t="s">
        <v>61</v>
      </c>
      <c r="J55" s="318" t="s">
        <v>245</v>
      </c>
      <c r="K55" s="650"/>
      <c r="L55" s="319" t="s">
        <v>252</v>
      </c>
      <c r="M55" s="312"/>
    </row>
    <row r="56" spans="2:13">
      <c r="B56" s="297" t="s">
        <v>311</v>
      </c>
      <c r="C56" s="320">
        <v>8266835</v>
      </c>
      <c r="D56" s="298">
        <v>2340145</v>
      </c>
      <c r="E56" s="298">
        <v>1092314</v>
      </c>
      <c r="F56" s="300">
        <v>11699294</v>
      </c>
      <c r="G56" s="320">
        <v>67331793</v>
      </c>
      <c r="H56" s="298">
        <v>14428608</v>
      </c>
      <c r="I56" s="300">
        <v>81760401</v>
      </c>
      <c r="J56" s="321">
        <v>93459695</v>
      </c>
      <c r="K56" s="321">
        <v>660459</v>
      </c>
      <c r="L56" s="321">
        <v>94120154</v>
      </c>
      <c r="M56" s="312"/>
    </row>
    <row r="57" spans="2:13">
      <c r="B57" s="322" t="s">
        <v>312</v>
      </c>
      <c r="C57" s="323">
        <v>10260426</v>
      </c>
      <c r="D57" s="299">
        <v>3917022</v>
      </c>
      <c r="E57" s="299">
        <v>2800496</v>
      </c>
      <c r="F57" s="300">
        <v>16977944</v>
      </c>
      <c r="G57" s="323">
        <v>71756325</v>
      </c>
      <c r="H57" s="299">
        <v>16757840</v>
      </c>
      <c r="I57" s="300">
        <v>88514165</v>
      </c>
      <c r="J57" s="321">
        <v>105492109</v>
      </c>
      <c r="K57" s="324">
        <v>689508</v>
      </c>
      <c r="L57" s="321">
        <v>106181617</v>
      </c>
      <c r="M57" s="312"/>
    </row>
    <row r="58" spans="2:13">
      <c r="B58" s="325" t="s">
        <v>313</v>
      </c>
      <c r="C58" s="323">
        <v>11451148</v>
      </c>
      <c r="D58" s="299">
        <v>4259245</v>
      </c>
      <c r="E58" s="299">
        <v>3087943</v>
      </c>
      <c r="F58" s="300">
        <v>18798336</v>
      </c>
      <c r="G58" s="323">
        <v>77536126</v>
      </c>
      <c r="H58" s="299">
        <v>18003354</v>
      </c>
      <c r="I58" s="300">
        <v>95539480</v>
      </c>
      <c r="J58" s="321">
        <v>114337816</v>
      </c>
      <c r="K58" s="324">
        <v>704227</v>
      </c>
      <c r="L58" s="321">
        <v>115042043</v>
      </c>
      <c r="M58" s="312"/>
    </row>
    <row r="59" spans="2:13">
      <c r="B59" s="322" t="s">
        <v>314</v>
      </c>
      <c r="C59" s="323">
        <v>13491364</v>
      </c>
      <c r="D59" s="299">
        <v>4695314</v>
      </c>
      <c r="E59" s="299">
        <v>2072</v>
      </c>
      <c r="F59" s="300">
        <v>18188750</v>
      </c>
      <c r="G59" s="323">
        <v>82400588</v>
      </c>
      <c r="H59" s="299">
        <v>17457008</v>
      </c>
      <c r="I59" s="300">
        <v>99857596</v>
      </c>
      <c r="J59" s="321">
        <v>118046346</v>
      </c>
      <c r="K59" s="324">
        <v>674331</v>
      </c>
      <c r="L59" s="321">
        <v>118720677</v>
      </c>
      <c r="M59" s="312"/>
    </row>
    <row r="60" spans="2:13">
      <c r="B60" s="322" t="s">
        <v>315</v>
      </c>
      <c r="C60" s="323">
        <v>14212731</v>
      </c>
      <c r="D60" s="299">
        <v>5488957</v>
      </c>
      <c r="E60" s="299">
        <v>52</v>
      </c>
      <c r="F60" s="300">
        <v>19701740</v>
      </c>
      <c r="G60" s="323">
        <v>85604215</v>
      </c>
      <c r="H60" s="299">
        <v>18898907</v>
      </c>
      <c r="I60" s="300">
        <v>104503122</v>
      </c>
      <c r="J60" s="321">
        <v>124204862</v>
      </c>
      <c r="K60" s="324">
        <v>683420</v>
      </c>
      <c r="L60" s="321">
        <v>124888282</v>
      </c>
      <c r="M60" s="312"/>
    </row>
    <row r="61" spans="2:13">
      <c r="B61" s="322" t="s">
        <v>316</v>
      </c>
      <c r="C61" s="323">
        <v>14709601</v>
      </c>
      <c r="D61" s="299">
        <v>3082843</v>
      </c>
      <c r="E61" s="299">
        <v>14</v>
      </c>
      <c r="F61" s="300">
        <v>17792458</v>
      </c>
      <c r="G61" s="323">
        <v>85965797</v>
      </c>
      <c r="H61" s="299">
        <v>19676007</v>
      </c>
      <c r="I61" s="300">
        <v>105641804</v>
      </c>
      <c r="J61" s="321">
        <v>123434262</v>
      </c>
      <c r="K61" s="324">
        <v>665301</v>
      </c>
      <c r="L61" s="321">
        <v>124099563</v>
      </c>
      <c r="M61" s="312"/>
    </row>
    <row r="62" spans="2:13">
      <c r="B62" s="322" t="s">
        <v>317</v>
      </c>
      <c r="C62" s="323">
        <v>14087393</v>
      </c>
      <c r="D62" s="299">
        <v>3945591</v>
      </c>
      <c r="E62" s="299">
        <v>17</v>
      </c>
      <c r="F62" s="300">
        <v>18033001</v>
      </c>
      <c r="G62" s="323">
        <v>86389807</v>
      </c>
      <c r="H62" s="299">
        <v>20060505</v>
      </c>
      <c r="I62" s="300">
        <v>106450312</v>
      </c>
      <c r="J62" s="321">
        <v>124483313</v>
      </c>
      <c r="K62" s="324">
        <v>628496</v>
      </c>
      <c r="L62" s="321">
        <v>125111809</v>
      </c>
      <c r="M62" s="312"/>
    </row>
    <row r="63" spans="2:13">
      <c r="B63" s="322" t="s">
        <v>318</v>
      </c>
      <c r="C63" s="323">
        <v>15153975</v>
      </c>
      <c r="D63" s="299">
        <v>4111091</v>
      </c>
      <c r="E63" s="299"/>
      <c r="F63" s="300">
        <v>19265066</v>
      </c>
      <c r="G63" s="323">
        <v>88475327</v>
      </c>
      <c r="H63" s="299">
        <v>20608073</v>
      </c>
      <c r="I63" s="300">
        <v>109083400</v>
      </c>
      <c r="J63" s="321">
        <v>128348466</v>
      </c>
      <c r="K63" s="324">
        <v>572753</v>
      </c>
      <c r="L63" s="321">
        <v>128921219</v>
      </c>
      <c r="M63" s="312"/>
    </row>
    <row r="64" spans="2:13">
      <c r="B64" s="326" t="s">
        <v>319</v>
      </c>
      <c r="C64" s="323">
        <v>16296703</v>
      </c>
      <c r="D64" s="299">
        <v>3928760</v>
      </c>
      <c r="E64" s="299"/>
      <c r="F64" s="300">
        <v>20225463</v>
      </c>
      <c r="G64" s="323">
        <v>94281872</v>
      </c>
      <c r="H64" s="299">
        <v>23078282</v>
      </c>
      <c r="I64" s="300">
        <v>117360154</v>
      </c>
      <c r="J64" s="321">
        <v>137585617</v>
      </c>
      <c r="K64" s="324">
        <v>496306</v>
      </c>
      <c r="L64" s="321">
        <v>138081923</v>
      </c>
      <c r="M64" s="312"/>
    </row>
    <row r="65" spans="2:13">
      <c r="B65" s="326" t="s">
        <v>320</v>
      </c>
      <c r="C65" s="323">
        <v>18526141</v>
      </c>
      <c r="D65" s="299">
        <v>4340364</v>
      </c>
      <c r="E65" s="299"/>
      <c r="F65" s="300">
        <v>22866505</v>
      </c>
      <c r="G65" s="323">
        <v>99285160</v>
      </c>
      <c r="H65" s="299">
        <v>25420114</v>
      </c>
      <c r="I65" s="300">
        <v>124705274</v>
      </c>
      <c r="J65" s="321">
        <v>147571779</v>
      </c>
      <c r="K65" s="324">
        <v>478999</v>
      </c>
      <c r="L65" s="321">
        <v>148050778</v>
      </c>
      <c r="M65" s="312"/>
    </row>
    <row r="66" spans="2:13">
      <c r="B66" s="326" t="s">
        <v>321</v>
      </c>
      <c r="C66" s="327">
        <v>19292104</v>
      </c>
      <c r="D66" s="328">
        <v>4813038</v>
      </c>
      <c r="E66" s="328"/>
      <c r="F66" s="300">
        <v>24105142</v>
      </c>
      <c r="G66" s="327">
        <v>102018211</v>
      </c>
      <c r="H66" s="328">
        <v>28406603</v>
      </c>
      <c r="I66" s="300">
        <v>130424814</v>
      </c>
      <c r="J66" s="321">
        <v>154529956</v>
      </c>
      <c r="K66" s="329">
        <v>448283</v>
      </c>
      <c r="L66" s="321">
        <v>154978239</v>
      </c>
      <c r="M66" s="312"/>
    </row>
    <row r="67" spans="2:13">
      <c r="B67" s="330" t="s">
        <v>322</v>
      </c>
      <c r="C67" s="331">
        <v>20694131</v>
      </c>
      <c r="D67" s="332">
        <v>5188492</v>
      </c>
      <c r="E67" s="332"/>
      <c r="F67" s="300">
        <v>25882623</v>
      </c>
      <c r="G67" s="331">
        <v>101459056</v>
      </c>
      <c r="H67" s="332">
        <v>31177491</v>
      </c>
      <c r="I67" s="300">
        <v>132636547</v>
      </c>
      <c r="J67" s="321">
        <v>158519170</v>
      </c>
      <c r="K67" s="333">
        <v>437516</v>
      </c>
      <c r="L67" s="321">
        <v>158956686</v>
      </c>
      <c r="M67" s="312"/>
    </row>
    <row r="68" spans="2:13">
      <c r="B68" s="330" t="s">
        <v>323</v>
      </c>
      <c r="C68" s="331">
        <v>22443338</v>
      </c>
      <c r="D68" s="332">
        <v>5544618</v>
      </c>
      <c r="E68" s="332"/>
      <c r="F68" s="300">
        <v>27987956</v>
      </c>
      <c r="G68" s="331">
        <v>104619866</v>
      </c>
      <c r="H68" s="332">
        <v>32827303</v>
      </c>
      <c r="I68" s="300">
        <v>137447169</v>
      </c>
      <c r="J68" s="321">
        <v>165435125</v>
      </c>
      <c r="K68" s="333">
        <v>426976</v>
      </c>
      <c r="L68" s="321">
        <v>165862101</v>
      </c>
      <c r="M68" s="312"/>
    </row>
    <row r="69" spans="2:13">
      <c r="B69" s="330" t="s">
        <v>324</v>
      </c>
      <c r="C69" s="331">
        <v>22194451</v>
      </c>
      <c r="D69" s="332">
        <v>6209302</v>
      </c>
      <c r="E69" s="332"/>
      <c r="F69" s="300">
        <v>28403753</v>
      </c>
      <c r="G69" s="331">
        <v>105377946</v>
      </c>
      <c r="H69" s="332">
        <v>36095311</v>
      </c>
      <c r="I69" s="300">
        <v>141473257</v>
      </c>
      <c r="J69" s="321">
        <v>169877010</v>
      </c>
      <c r="K69" s="333">
        <v>402492</v>
      </c>
      <c r="L69" s="321">
        <v>170279502</v>
      </c>
      <c r="M69" s="312"/>
    </row>
    <row r="70" spans="2:13">
      <c r="B70" s="330" t="s">
        <v>325</v>
      </c>
      <c r="C70" s="331">
        <v>20917523</v>
      </c>
      <c r="D70" s="332">
        <v>5910828</v>
      </c>
      <c r="E70" s="332"/>
      <c r="F70" s="300">
        <v>26828351</v>
      </c>
      <c r="G70" s="331">
        <v>105152486</v>
      </c>
      <c r="H70" s="332">
        <v>35945690</v>
      </c>
      <c r="I70" s="300">
        <v>141098176</v>
      </c>
      <c r="J70" s="321">
        <v>167926527</v>
      </c>
      <c r="K70" s="333">
        <v>396088</v>
      </c>
      <c r="L70" s="321">
        <v>168322615</v>
      </c>
      <c r="M70" s="312"/>
    </row>
    <row r="71" spans="2:13">
      <c r="B71" s="334" t="s">
        <v>326</v>
      </c>
      <c r="C71" s="331">
        <v>19871669</v>
      </c>
      <c r="D71" s="332">
        <v>4710422</v>
      </c>
      <c r="E71" s="332"/>
      <c r="F71" s="300">
        <v>24582091</v>
      </c>
      <c r="G71" s="331">
        <v>110917202</v>
      </c>
      <c r="H71" s="332">
        <v>32675864</v>
      </c>
      <c r="I71" s="300">
        <v>143593066</v>
      </c>
      <c r="J71" s="321">
        <v>168175157</v>
      </c>
      <c r="K71" s="333">
        <v>360362</v>
      </c>
      <c r="L71" s="321">
        <v>168535519</v>
      </c>
      <c r="M71" s="312"/>
    </row>
    <row r="72" spans="2:13">
      <c r="B72" s="334" t="s">
        <v>327</v>
      </c>
      <c r="C72" s="331">
        <v>19607454</v>
      </c>
      <c r="D72" s="332">
        <v>4553340</v>
      </c>
      <c r="E72" s="332"/>
      <c r="F72" s="300">
        <v>24160794</v>
      </c>
      <c r="G72" s="331">
        <v>113118234</v>
      </c>
      <c r="H72" s="332">
        <v>33680813</v>
      </c>
      <c r="I72" s="300">
        <v>146799047</v>
      </c>
      <c r="J72" s="321">
        <v>170959841</v>
      </c>
      <c r="K72" s="333">
        <v>336182</v>
      </c>
      <c r="L72" s="321">
        <v>171296023</v>
      </c>
      <c r="M72" s="312"/>
    </row>
    <row r="73" spans="2:13">
      <c r="B73" s="334" t="s">
        <v>328</v>
      </c>
      <c r="C73" s="331">
        <v>20746777</v>
      </c>
      <c r="D73" s="332">
        <v>5580636</v>
      </c>
      <c r="E73" s="332"/>
      <c r="F73" s="300">
        <v>26327413</v>
      </c>
      <c r="G73" s="331">
        <v>119906347</v>
      </c>
      <c r="H73" s="332">
        <v>35234371</v>
      </c>
      <c r="I73" s="300">
        <v>155140718</v>
      </c>
      <c r="J73" s="321">
        <v>181468131</v>
      </c>
      <c r="K73" s="333">
        <v>367996</v>
      </c>
      <c r="L73" s="321">
        <v>181836127</v>
      </c>
      <c r="M73" s="312"/>
    </row>
    <row r="74" spans="2:13">
      <c r="B74" s="334" t="s">
        <v>329</v>
      </c>
      <c r="C74" s="331">
        <v>21226750</v>
      </c>
      <c r="D74" s="332">
        <v>4763435</v>
      </c>
      <c r="E74" s="332"/>
      <c r="F74" s="300">
        <v>25990185</v>
      </c>
      <c r="G74" s="331">
        <v>122832364</v>
      </c>
      <c r="H74" s="332">
        <v>34756644</v>
      </c>
      <c r="I74" s="300">
        <v>157589008</v>
      </c>
      <c r="J74" s="321">
        <v>183579193</v>
      </c>
      <c r="K74" s="333">
        <v>332344</v>
      </c>
      <c r="L74" s="321">
        <v>183911537</v>
      </c>
      <c r="M74" s="312"/>
    </row>
    <row r="75" spans="2:13">
      <c r="B75" s="334" t="s">
        <v>330</v>
      </c>
      <c r="C75" s="331">
        <v>21032398</v>
      </c>
      <c r="D75" s="332">
        <v>4943233</v>
      </c>
      <c r="E75" s="332"/>
      <c r="F75" s="335">
        <v>25975631</v>
      </c>
      <c r="G75" s="331">
        <v>125446923</v>
      </c>
      <c r="H75" s="332">
        <v>36381986</v>
      </c>
      <c r="I75" s="335">
        <v>161828909</v>
      </c>
      <c r="J75" s="333">
        <v>187804540</v>
      </c>
      <c r="K75" s="333">
        <v>337715</v>
      </c>
      <c r="L75" s="333">
        <v>188142255</v>
      </c>
      <c r="M75" s="312"/>
    </row>
    <row r="76" spans="2:13">
      <c r="B76" s="334" t="s">
        <v>331</v>
      </c>
      <c r="C76" s="331">
        <v>21239413</v>
      </c>
      <c r="D76" s="332">
        <v>4820643</v>
      </c>
      <c r="E76" s="332"/>
      <c r="F76" s="335">
        <v>26060056</v>
      </c>
      <c r="G76" s="331">
        <v>130441952</v>
      </c>
      <c r="H76" s="332">
        <v>38046697</v>
      </c>
      <c r="I76" s="335">
        <v>168488649</v>
      </c>
      <c r="J76" s="333">
        <v>194548705</v>
      </c>
      <c r="K76" s="333">
        <v>324424</v>
      </c>
      <c r="L76" s="333">
        <v>194873129</v>
      </c>
      <c r="M76" s="312"/>
    </row>
    <row r="77" spans="2:13">
      <c r="B77" s="334" t="s">
        <v>332</v>
      </c>
      <c r="C77" s="331">
        <v>19323589</v>
      </c>
      <c r="D77" s="332">
        <v>4371046</v>
      </c>
      <c r="E77" s="332"/>
      <c r="F77" s="335">
        <v>23694635</v>
      </c>
      <c r="G77" s="331">
        <v>133646630</v>
      </c>
      <c r="H77" s="332">
        <v>39611994</v>
      </c>
      <c r="I77" s="335">
        <v>173258624</v>
      </c>
      <c r="J77" s="333">
        <v>196953259</v>
      </c>
      <c r="K77" s="333">
        <v>352123</v>
      </c>
      <c r="L77" s="333">
        <v>197305382</v>
      </c>
      <c r="M77" s="312"/>
    </row>
    <row r="78" spans="2:13">
      <c r="B78" s="334" t="s">
        <v>70</v>
      </c>
      <c r="C78" s="331">
        <v>18050307</v>
      </c>
      <c r="D78" s="332">
        <v>4052529</v>
      </c>
      <c r="E78" s="332"/>
      <c r="F78" s="335">
        <v>22102836</v>
      </c>
      <c r="G78" s="331">
        <v>145340393</v>
      </c>
      <c r="H78" s="332">
        <v>42009011</v>
      </c>
      <c r="I78" s="335">
        <v>187349404</v>
      </c>
      <c r="J78" s="333">
        <v>209452240</v>
      </c>
      <c r="K78" s="333">
        <v>363763</v>
      </c>
      <c r="L78" s="333">
        <v>209816003</v>
      </c>
      <c r="M78" s="312"/>
    </row>
    <row r="79" spans="2:13">
      <c r="B79" s="334" t="s">
        <v>71</v>
      </c>
      <c r="C79" s="331">
        <v>15902515</v>
      </c>
      <c r="D79" s="332">
        <v>3544902</v>
      </c>
      <c r="E79" s="332"/>
      <c r="F79" s="335">
        <v>19447417</v>
      </c>
      <c r="G79" s="331">
        <v>147979717</v>
      </c>
      <c r="H79" s="332">
        <v>44277679</v>
      </c>
      <c r="I79" s="335">
        <v>192257396</v>
      </c>
      <c r="J79" s="333">
        <v>211704813</v>
      </c>
      <c r="K79" s="333">
        <v>380376</v>
      </c>
      <c r="L79" s="333">
        <v>212085189</v>
      </c>
      <c r="M79" s="312"/>
    </row>
    <row r="80" spans="2:13">
      <c r="B80" s="336" t="s">
        <v>1</v>
      </c>
      <c r="C80" s="336">
        <v>13770978</v>
      </c>
      <c r="D80" s="337">
        <v>3180897</v>
      </c>
      <c r="E80" s="337"/>
      <c r="F80" s="338">
        <v>16951875</v>
      </c>
      <c r="G80" s="336">
        <v>146529394</v>
      </c>
      <c r="H80" s="337">
        <v>44119861</v>
      </c>
      <c r="I80" s="338">
        <v>190649255</v>
      </c>
      <c r="J80" s="339">
        <v>207601130</v>
      </c>
      <c r="K80" s="340">
        <v>388859</v>
      </c>
      <c r="L80" s="339">
        <v>207989989</v>
      </c>
      <c r="M80" s="312"/>
    </row>
    <row r="81" spans="2:13">
      <c r="B81" s="332"/>
      <c r="C81" s="332"/>
      <c r="D81" s="332"/>
      <c r="E81" s="332"/>
      <c r="F81" s="332"/>
      <c r="G81" s="332"/>
      <c r="H81" s="332"/>
      <c r="I81" s="332"/>
      <c r="J81" s="332"/>
      <c r="K81" s="298"/>
      <c r="L81" s="332"/>
      <c r="M81" s="312"/>
    </row>
    <row r="82" spans="2:13" s="341" customFormat="1" ht="9" customHeight="1">
      <c r="B82" s="328"/>
      <c r="C82" s="328"/>
      <c r="D82" s="328"/>
      <c r="E82" s="328"/>
      <c r="F82" s="328"/>
      <c r="G82" s="328"/>
      <c r="H82" s="328"/>
      <c r="I82" s="328"/>
      <c r="J82" s="328"/>
      <c r="K82" s="328"/>
      <c r="L82" s="328"/>
      <c r="M82" s="328"/>
    </row>
    <row r="83" spans="2:13">
      <c r="B83" s="651" t="s">
        <v>333</v>
      </c>
      <c r="C83" s="342" t="s">
        <v>246</v>
      </c>
      <c r="D83" s="342"/>
      <c r="E83" s="342"/>
      <c r="F83" s="343"/>
      <c r="G83" s="344" t="s">
        <v>305</v>
      </c>
      <c r="H83" s="345"/>
      <c r="I83" s="343"/>
      <c r="J83" s="653" t="s">
        <v>334</v>
      </c>
      <c r="K83" s="653" t="s">
        <v>250</v>
      </c>
      <c r="L83" s="655" t="s">
        <v>335</v>
      </c>
      <c r="M83" s="647" t="s">
        <v>336</v>
      </c>
    </row>
    <row r="84" spans="2:13">
      <c r="B84" s="652"/>
      <c r="C84" s="346" t="s">
        <v>308</v>
      </c>
      <c r="D84" s="346" t="s">
        <v>337</v>
      </c>
      <c r="E84" s="346"/>
      <c r="F84" s="347" t="s">
        <v>61</v>
      </c>
      <c r="G84" s="348" t="s">
        <v>308</v>
      </c>
      <c r="H84" s="349" t="s">
        <v>337</v>
      </c>
      <c r="I84" s="347" t="s">
        <v>61</v>
      </c>
      <c r="J84" s="654"/>
      <c r="K84" s="654"/>
      <c r="L84" s="656"/>
      <c r="M84" s="648"/>
    </row>
    <row r="85" spans="2:13">
      <c r="B85" s="457" t="s">
        <v>3</v>
      </c>
      <c r="C85" s="350">
        <v>12334542</v>
      </c>
      <c r="D85" s="350">
        <v>2699345</v>
      </c>
      <c r="E85" s="350"/>
      <c r="F85" s="458">
        <v>15033887</v>
      </c>
      <c r="G85" s="350">
        <v>144336986</v>
      </c>
      <c r="H85" s="350">
        <v>36045418</v>
      </c>
      <c r="I85" s="458">
        <v>180382404</v>
      </c>
      <c r="J85" s="457">
        <v>195416291</v>
      </c>
      <c r="K85" s="457">
        <v>394352</v>
      </c>
      <c r="L85" s="459">
        <v>2560813</v>
      </c>
      <c r="M85" s="457">
        <v>198371456</v>
      </c>
    </row>
    <row r="86" spans="2:13">
      <c r="B86" s="333" t="s">
        <v>511</v>
      </c>
      <c r="C86" s="332">
        <v>13332423</v>
      </c>
      <c r="D86" s="332">
        <v>2616813</v>
      </c>
      <c r="E86" s="332"/>
      <c r="F86" s="335">
        <v>15949236</v>
      </c>
      <c r="G86" s="332">
        <v>148018925</v>
      </c>
      <c r="H86" s="332">
        <v>37047645</v>
      </c>
      <c r="I86" s="332">
        <v>185066570</v>
      </c>
      <c r="J86" s="333">
        <v>201015806</v>
      </c>
      <c r="K86" s="333">
        <v>398051</v>
      </c>
      <c r="L86" s="321">
        <v>2645790</v>
      </c>
      <c r="M86" s="333">
        <v>204059647</v>
      </c>
    </row>
    <row r="87" spans="2:13">
      <c r="B87" s="333" t="s">
        <v>438</v>
      </c>
      <c r="C87" s="332">
        <v>13490749</v>
      </c>
      <c r="D87" s="332">
        <v>2637491</v>
      </c>
      <c r="E87" s="332"/>
      <c r="F87" s="335">
        <v>16128240</v>
      </c>
      <c r="G87" s="332">
        <v>148244490</v>
      </c>
      <c r="H87" s="332">
        <v>37499894</v>
      </c>
      <c r="I87" s="332">
        <v>185744384</v>
      </c>
      <c r="J87" s="333">
        <v>201872624</v>
      </c>
      <c r="K87" s="333">
        <v>402827</v>
      </c>
      <c r="L87" s="321">
        <v>2813028</v>
      </c>
      <c r="M87" s="333">
        <v>205088479</v>
      </c>
    </row>
    <row r="88" spans="2:13">
      <c r="B88" s="339" t="s">
        <v>474</v>
      </c>
      <c r="C88" s="337">
        <v>13873735</v>
      </c>
      <c r="D88" s="337">
        <v>2577950</v>
      </c>
      <c r="E88" s="337"/>
      <c r="F88" s="338">
        <v>16451685</v>
      </c>
      <c r="G88" s="337">
        <v>148326789</v>
      </c>
      <c r="H88" s="337">
        <v>40280313</v>
      </c>
      <c r="I88" s="337">
        <v>188607102</v>
      </c>
      <c r="J88" s="339">
        <v>205058787</v>
      </c>
      <c r="K88" s="339">
        <v>418823</v>
      </c>
      <c r="L88" s="340">
        <v>2992062</v>
      </c>
      <c r="M88" s="339">
        <v>208469672</v>
      </c>
    </row>
    <row r="89" spans="2:13">
      <c r="B89" s="351"/>
      <c r="C89" s="351"/>
      <c r="D89" s="351"/>
      <c r="E89" s="351"/>
      <c r="F89" s="351"/>
      <c r="G89" s="351"/>
      <c r="H89" s="351"/>
      <c r="I89" s="351"/>
      <c r="J89" s="351"/>
      <c r="K89" s="351"/>
      <c r="L89" s="351"/>
      <c r="M89" s="312"/>
    </row>
    <row r="90" spans="2:13">
      <c r="B90" s="305" t="s">
        <v>338</v>
      </c>
      <c r="C90" s="351"/>
      <c r="D90" s="351"/>
      <c r="E90" s="351"/>
      <c r="F90" s="351"/>
      <c r="G90" s="351"/>
      <c r="H90" s="351"/>
      <c r="I90" s="351"/>
      <c r="J90" s="351"/>
      <c r="K90" s="351"/>
      <c r="L90" s="351"/>
      <c r="M90" s="312"/>
    </row>
    <row r="91" spans="2:13">
      <c r="B91" s="305" t="s">
        <v>339</v>
      </c>
      <c r="C91" s="351"/>
      <c r="D91" s="351"/>
      <c r="E91" s="351"/>
      <c r="F91" s="351"/>
      <c r="G91" s="351"/>
      <c r="H91" s="351"/>
      <c r="I91" s="351"/>
      <c r="J91" s="351"/>
      <c r="K91" s="351"/>
      <c r="L91" s="351"/>
      <c r="M91" s="312"/>
    </row>
    <row r="92" spans="2:13">
      <c r="B92" s="352" t="s">
        <v>340</v>
      </c>
      <c r="C92" s="351"/>
      <c r="D92" s="351"/>
      <c r="E92" s="351"/>
      <c r="F92" s="351"/>
      <c r="G92" s="351"/>
      <c r="H92" s="351"/>
      <c r="I92" s="351"/>
      <c r="J92" s="351"/>
      <c r="K92" s="351"/>
      <c r="L92" s="351"/>
      <c r="M92" s="312"/>
    </row>
    <row r="93" spans="2:13">
      <c r="B93" s="352" t="s">
        <v>341</v>
      </c>
      <c r="C93" s="351"/>
      <c r="D93" s="351"/>
      <c r="E93" s="351"/>
      <c r="F93" s="351"/>
      <c r="G93" s="351"/>
      <c r="H93" s="351"/>
      <c r="I93" s="351"/>
      <c r="J93" s="351"/>
      <c r="K93" s="351"/>
      <c r="L93" s="351"/>
      <c r="M93" s="312"/>
    </row>
    <row r="94" spans="2:13" ht="28.5" customHeight="1">
      <c r="B94" s="649" t="s">
        <v>342</v>
      </c>
      <c r="C94" s="649"/>
      <c r="D94" s="649"/>
      <c r="E94" s="649"/>
      <c r="F94" s="649"/>
      <c r="G94" s="649"/>
      <c r="H94" s="649"/>
      <c r="I94" s="649"/>
      <c r="J94" s="649"/>
      <c r="K94" s="649"/>
      <c r="L94" s="649"/>
      <c r="M94" s="312"/>
    </row>
    <row r="95" spans="2:13">
      <c r="B95" s="292" t="s">
        <v>462</v>
      </c>
      <c r="C95" s="351"/>
      <c r="D95" s="351"/>
      <c r="E95" s="351"/>
      <c r="F95" s="351"/>
      <c r="G95" s="351"/>
      <c r="H95" s="351"/>
      <c r="I95" s="351"/>
      <c r="J95" s="351"/>
      <c r="K95" s="351"/>
      <c r="L95" s="351"/>
      <c r="M95" s="312"/>
    </row>
    <row r="96" spans="2:13">
      <c r="B96" s="312"/>
      <c r="C96" s="312"/>
      <c r="D96" s="312"/>
      <c r="E96" s="312"/>
      <c r="F96" s="312"/>
      <c r="G96" s="312"/>
      <c r="H96" s="312"/>
      <c r="I96" s="312"/>
      <c r="J96" s="312"/>
      <c r="K96" s="312"/>
      <c r="L96" s="312"/>
      <c r="M96" s="312"/>
    </row>
    <row r="97" spans="2:13" ht="14.5">
      <c r="B97" s="312" t="s">
        <v>520</v>
      </c>
      <c r="C97" s="353"/>
      <c r="D97" s="353"/>
      <c r="E97" s="353"/>
      <c r="F97" s="353"/>
      <c r="G97" s="353"/>
      <c r="H97" s="353"/>
      <c r="I97" s="353"/>
      <c r="J97" s="353"/>
      <c r="K97" s="353"/>
      <c r="L97" s="312"/>
      <c r="M97" s="312"/>
    </row>
    <row r="98" spans="2:13" ht="14.5">
      <c r="B98" s="354"/>
      <c r="C98" s="355"/>
      <c r="D98" s="355"/>
      <c r="E98" s="355"/>
      <c r="F98" s="355"/>
      <c r="G98" s="355"/>
      <c r="H98" s="355"/>
      <c r="I98" s="355"/>
      <c r="J98" s="355"/>
      <c r="K98" s="355"/>
    </row>
  </sheetData>
  <mergeCells count="7">
    <mergeCell ref="M83:M84"/>
    <mergeCell ref="B94:L94"/>
    <mergeCell ref="K54:K55"/>
    <mergeCell ref="B83:B84"/>
    <mergeCell ref="J83:J84"/>
    <mergeCell ref="K83:K84"/>
    <mergeCell ref="L83:L84"/>
  </mergeCells>
  <pageMargins left="0.70866141732283472" right="0.70866141732283472" top="0.55118110236220474" bottom="0.55118110236220474" header="0.31496062992125984" footer="0.31496062992125984"/>
  <pageSetup paperSize="9" scale="79" firstPageNumber="28" fitToHeight="0" orientation="landscape" useFirstPageNumber="1" horizontalDpi="1200" verticalDpi="2400" r:id="rId1"/>
  <headerFooter>
    <oddHeader>&amp;CPBS Expenditure and Prescriptions 2019-20</oddHeader>
    <oddFooter>&amp;CPage &amp;P</oddFooter>
  </headerFooter>
  <rowBreaks count="1" manualBreakCount="1">
    <brk id="52" max="16383" man="1"/>
  </rowBreaks>
  <colBreaks count="1" manualBreakCount="1">
    <brk id="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P210"/>
  <sheetViews>
    <sheetView showGridLines="0" zoomScale="90" zoomScaleNormal="90" zoomScalePageLayoutView="70" workbookViewId="0"/>
  </sheetViews>
  <sheetFormatPr defaultColWidth="9.1796875" defaultRowHeight="13"/>
  <cols>
    <col min="1" max="1" width="1.1796875" style="235" customWidth="1"/>
    <col min="2" max="2" width="16.81640625" style="235" customWidth="1"/>
    <col min="3" max="3" width="16.26953125" style="235" customWidth="1"/>
    <col min="4" max="4" width="16.7265625" style="235" bestFit="1" customWidth="1"/>
    <col min="5" max="5" width="14.81640625" style="235" bestFit="1" customWidth="1"/>
    <col min="6" max="6" width="17.54296875" style="235" customWidth="1"/>
    <col min="7" max="7" width="17" style="235" customWidth="1"/>
    <col min="8" max="8" width="17.26953125" style="235" customWidth="1"/>
    <col min="9" max="9" width="27.453125" style="235" customWidth="1"/>
    <col min="10" max="10" width="21.7265625" style="235" bestFit="1" customWidth="1"/>
    <col min="11" max="11" width="16.453125" style="235" customWidth="1"/>
    <col min="12" max="12" width="17" style="235" bestFit="1" customWidth="1"/>
    <col min="13" max="13" width="19.7265625" style="235" customWidth="1"/>
    <col min="14" max="14" width="14.7265625" style="235" customWidth="1"/>
    <col min="15" max="15" width="10.453125" style="235" bestFit="1" customWidth="1"/>
    <col min="16" max="16" width="12.26953125" style="235" bestFit="1" customWidth="1"/>
    <col min="17" max="16384" width="9.1796875" style="235"/>
  </cols>
  <sheetData>
    <row r="1" spans="2:14">
      <c r="B1" s="291" t="s">
        <v>498</v>
      </c>
      <c r="C1" s="292"/>
      <c r="D1" s="292"/>
      <c r="E1" s="292"/>
      <c r="F1" s="292"/>
      <c r="G1" s="292"/>
      <c r="H1" s="292"/>
      <c r="I1" s="292"/>
      <c r="J1" s="292"/>
      <c r="K1" s="292"/>
      <c r="L1" s="292"/>
      <c r="M1" s="292"/>
      <c r="N1" s="292"/>
    </row>
    <row r="2" spans="2:14">
      <c r="B2" s="356" t="s">
        <v>343</v>
      </c>
      <c r="C2" s="357"/>
      <c r="D2" s="357"/>
      <c r="E2" s="357"/>
      <c r="F2" s="357"/>
      <c r="G2" s="357"/>
      <c r="H2" s="358" t="s">
        <v>344</v>
      </c>
      <c r="I2" s="358" t="s">
        <v>345</v>
      </c>
      <c r="J2" s="359" t="s">
        <v>346</v>
      </c>
      <c r="K2" s="308"/>
      <c r="L2" s="308"/>
      <c r="M2" s="358" t="s">
        <v>347</v>
      </c>
      <c r="N2" s="360" t="s">
        <v>348</v>
      </c>
    </row>
    <row r="3" spans="2:14">
      <c r="B3" s="561" t="s">
        <v>349</v>
      </c>
      <c r="C3" s="562" t="s">
        <v>350</v>
      </c>
      <c r="D3" s="562" t="s">
        <v>248</v>
      </c>
      <c r="E3" s="562" t="s">
        <v>351</v>
      </c>
      <c r="F3" s="562" t="s">
        <v>352</v>
      </c>
      <c r="G3" s="562" t="s">
        <v>353</v>
      </c>
      <c r="H3" s="562" t="s">
        <v>354</v>
      </c>
      <c r="I3" s="562" t="s">
        <v>355</v>
      </c>
      <c r="J3" s="562" t="s">
        <v>350</v>
      </c>
      <c r="K3" s="562" t="s">
        <v>356</v>
      </c>
      <c r="L3" s="562" t="s">
        <v>61</v>
      </c>
      <c r="M3" s="562" t="s">
        <v>245</v>
      </c>
      <c r="N3" s="563" t="s">
        <v>357</v>
      </c>
    </row>
    <row r="4" spans="2:14">
      <c r="B4" s="297" t="s">
        <v>253</v>
      </c>
      <c r="C4" s="298">
        <v>132536</v>
      </c>
      <c r="D4" s="299"/>
      <c r="E4" s="299"/>
      <c r="F4" s="299"/>
      <c r="G4" s="298">
        <v>132536</v>
      </c>
      <c r="H4" s="298">
        <v>165538</v>
      </c>
      <c r="I4" s="298">
        <v>298074</v>
      </c>
      <c r="J4" s="299"/>
      <c r="K4" s="299"/>
      <c r="L4" s="298">
        <v>0</v>
      </c>
      <c r="M4" s="298">
        <v>132536</v>
      </c>
      <c r="N4" s="300">
        <v>298074</v>
      </c>
    </row>
    <row r="5" spans="2:14">
      <c r="B5" s="297" t="s">
        <v>254</v>
      </c>
      <c r="C5" s="298">
        <v>346682</v>
      </c>
      <c r="D5" s="299"/>
      <c r="E5" s="299"/>
      <c r="F5" s="299"/>
      <c r="G5" s="298">
        <v>346682</v>
      </c>
      <c r="H5" s="298">
        <v>262696</v>
      </c>
      <c r="I5" s="298">
        <v>609378</v>
      </c>
      <c r="J5" s="299"/>
      <c r="K5" s="299"/>
      <c r="L5" s="298">
        <v>0</v>
      </c>
      <c r="M5" s="298">
        <v>346682</v>
      </c>
      <c r="N5" s="300">
        <v>609378</v>
      </c>
    </row>
    <row r="6" spans="2:14">
      <c r="B6" s="297" t="s">
        <v>255</v>
      </c>
      <c r="C6" s="298">
        <v>5453558</v>
      </c>
      <c r="D6" s="299"/>
      <c r="E6" s="299"/>
      <c r="F6" s="299"/>
      <c r="G6" s="298">
        <v>5453558</v>
      </c>
      <c r="H6" s="298">
        <v>406768</v>
      </c>
      <c r="I6" s="298">
        <v>5860326</v>
      </c>
      <c r="J6" s="299"/>
      <c r="K6" s="299"/>
      <c r="L6" s="298">
        <v>0</v>
      </c>
      <c r="M6" s="298">
        <v>5453558</v>
      </c>
      <c r="N6" s="300">
        <v>5860326</v>
      </c>
    </row>
    <row r="7" spans="2:14">
      <c r="B7" s="297" t="s">
        <v>256</v>
      </c>
      <c r="C7" s="298">
        <v>13424294</v>
      </c>
      <c r="D7" s="299"/>
      <c r="E7" s="298">
        <v>715264</v>
      </c>
      <c r="F7" s="299"/>
      <c r="G7" s="298">
        <v>14139558</v>
      </c>
      <c r="H7" s="298">
        <v>1230536</v>
      </c>
      <c r="I7" s="298">
        <v>15370094</v>
      </c>
      <c r="J7" s="299"/>
      <c r="K7" s="299"/>
      <c r="L7" s="298">
        <v>0</v>
      </c>
      <c r="M7" s="298">
        <v>14139558</v>
      </c>
      <c r="N7" s="300">
        <v>15370094</v>
      </c>
    </row>
    <row r="8" spans="2:14">
      <c r="B8" s="297" t="s">
        <v>257</v>
      </c>
      <c r="C8" s="298">
        <v>12399568</v>
      </c>
      <c r="D8" s="299"/>
      <c r="E8" s="298">
        <v>1457316</v>
      </c>
      <c r="F8" s="299"/>
      <c r="G8" s="298">
        <v>13856884</v>
      </c>
      <c r="H8" s="298">
        <v>573734</v>
      </c>
      <c r="I8" s="298">
        <v>14430618</v>
      </c>
      <c r="J8" s="299"/>
      <c r="K8" s="299"/>
      <c r="L8" s="298">
        <v>0</v>
      </c>
      <c r="M8" s="298">
        <v>13856884</v>
      </c>
      <c r="N8" s="300">
        <v>14430618</v>
      </c>
    </row>
    <row r="9" spans="2:14">
      <c r="B9" s="297" t="s">
        <v>258</v>
      </c>
      <c r="C9" s="298">
        <v>14320372</v>
      </c>
      <c r="D9" s="299"/>
      <c r="E9" s="298">
        <v>2021560</v>
      </c>
      <c r="F9" s="299"/>
      <c r="G9" s="298">
        <v>16341932</v>
      </c>
      <c r="H9" s="298">
        <v>2116894</v>
      </c>
      <c r="I9" s="298">
        <v>18458826</v>
      </c>
      <c r="J9" s="299"/>
      <c r="K9" s="299"/>
      <c r="L9" s="298">
        <v>0</v>
      </c>
      <c r="M9" s="298">
        <v>16341932</v>
      </c>
      <c r="N9" s="300">
        <v>18458826</v>
      </c>
    </row>
    <row r="10" spans="2:14">
      <c r="B10" s="297" t="s">
        <v>259</v>
      </c>
      <c r="C10" s="298">
        <v>16303940</v>
      </c>
      <c r="D10" s="299"/>
      <c r="E10" s="298">
        <v>2589672</v>
      </c>
      <c r="F10" s="299"/>
      <c r="G10" s="298">
        <v>18893612</v>
      </c>
      <c r="H10" s="298">
        <v>2585322</v>
      </c>
      <c r="I10" s="298">
        <v>21478934</v>
      </c>
      <c r="J10" s="299"/>
      <c r="K10" s="299"/>
      <c r="L10" s="298">
        <v>0</v>
      </c>
      <c r="M10" s="298">
        <v>18893612</v>
      </c>
      <c r="N10" s="300">
        <v>21478934</v>
      </c>
    </row>
    <row r="11" spans="2:14">
      <c r="B11" s="297" t="s">
        <v>260</v>
      </c>
      <c r="C11" s="298">
        <v>18061092</v>
      </c>
      <c r="D11" s="299"/>
      <c r="E11" s="298">
        <v>3015920</v>
      </c>
      <c r="F11" s="299"/>
      <c r="G11" s="298">
        <v>21077012</v>
      </c>
      <c r="H11" s="298">
        <v>2697858</v>
      </c>
      <c r="I11" s="298">
        <v>23774870</v>
      </c>
      <c r="J11" s="299"/>
      <c r="K11" s="299"/>
      <c r="L11" s="298">
        <v>0</v>
      </c>
      <c r="M11" s="298">
        <v>21077012</v>
      </c>
      <c r="N11" s="300">
        <v>23774870</v>
      </c>
    </row>
    <row r="12" spans="2:14">
      <c r="B12" s="297" t="s">
        <v>261</v>
      </c>
      <c r="C12" s="298">
        <v>17171670</v>
      </c>
      <c r="D12" s="299"/>
      <c r="E12" s="298">
        <v>3586200</v>
      </c>
      <c r="F12" s="299"/>
      <c r="G12" s="298">
        <v>20757870</v>
      </c>
      <c r="H12" s="298">
        <v>2675776</v>
      </c>
      <c r="I12" s="298">
        <v>23433646</v>
      </c>
      <c r="J12" s="299"/>
      <c r="K12" s="299"/>
      <c r="L12" s="298">
        <v>0</v>
      </c>
      <c r="M12" s="298">
        <v>20757870</v>
      </c>
      <c r="N12" s="300">
        <v>23433646</v>
      </c>
    </row>
    <row r="13" spans="2:14">
      <c r="B13" s="297" t="s">
        <v>262</v>
      </c>
      <c r="C13" s="298">
        <v>22826484</v>
      </c>
      <c r="D13" s="299"/>
      <c r="E13" s="298">
        <v>4246490</v>
      </c>
      <c r="F13" s="299"/>
      <c r="G13" s="298">
        <v>27072974</v>
      </c>
      <c r="H13" s="298">
        <v>2995004</v>
      </c>
      <c r="I13" s="298">
        <v>30067978</v>
      </c>
      <c r="J13" s="299"/>
      <c r="K13" s="299"/>
      <c r="L13" s="298">
        <v>0</v>
      </c>
      <c r="M13" s="298">
        <v>27072974</v>
      </c>
      <c r="N13" s="300">
        <v>30067978</v>
      </c>
    </row>
    <row r="14" spans="2:14">
      <c r="B14" s="297" t="s">
        <v>263</v>
      </c>
      <c r="C14" s="298">
        <v>33112570</v>
      </c>
      <c r="D14" s="299"/>
      <c r="E14" s="298">
        <v>5034746</v>
      </c>
      <c r="F14" s="299"/>
      <c r="G14" s="298">
        <v>38147316</v>
      </c>
      <c r="H14" s="298">
        <v>3798278</v>
      </c>
      <c r="I14" s="298">
        <v>41945594</v>
      </c>
      <c r="J14" s="299"/>
      <c r="K14" s="299"/>
      <c r="L14" s="298">
        <v>0</v>
      </c>
      <c r="M14" s="298">
        <v>38147316</v>
      </c>
      <c r="N14" s="300">
        <v>41945594</v>
      </c>
    </row>
    <row r="15" spans="2:14">
      <c r="B15" s="297" t="s">
        <v>264</v>
      </c>
      <c r="C15" s="298">
        <v>36714806</v>
      </c>
      <c r="D15" s="299"/>
      <c r="E15" s="298">
        <v>7148446</v>
      </c>
      <c r="F15" s="299"/>
      <c r="G15" s="298">
        <v>43863252</v>
      </c>
      <c r="H15" s="298">
        <v>4808090</v>
      </c>
      <c r="I15" s="298">
        <v>48671342</v>
      </c>
      <c r="J15" s="298">
        <v>1890756</v>
      </c>
      <c r="K15" s="299"/>
      <c r="L15" s="298">
        <v>1890756</v>
      </c>
      <c r="M15" s="298">
        <v>45754008</v>
      </c>
      <c r="N15" s="300">
        <v>50562098</v>
      </c>
    </row>
    <row r="16" spans="2:14">
      <c r="B16" s="297" t="s">
        <v>265</v>
      </c>
      <c r="C16" s="298">
        <v>34282496</v>
      </c>
      <c r="D16" s="299"/>
      <c r="E16" s="298">
        <v>14676698</v>
      </c>
      <c r="F16" s="299"/>
      <c r="G16" s="298">
        <v>48959194</v>
      </c>
      <c r="H16" s="298">
        <v>6803248</v>
      </c>
      <c r="I16" s="298">
        <v>55762442</v>
      </c>
      <c r="J16" s="298">
        <v>10324740</v>
      </c>
      <c r="K16" s="299"/>
      <c r="L16" s="298">
        <v>10324740</v>
      </c>
      <c r="M16" s="298">
        <v>59283934</v>
      </c>
      <c r="N16" s="300">
        <v>66087182</v>
      </c>
    </row>
    <row r="17" spans="2:14">
      <c r="B17" s="297" t="s">
        <v>266</v>
      </c>
      <c r="C17" s="298">
        <v>44632488</v>
      </c>
      <c r="D17" s="299"/>
      <c r="E17" s="298">
        <v>18194996</v>
      </c>
      <c r="F17" s="299"/>
      <c r="G17" s="298">
        <v>62827484</v>
      </c>
      <c r="H17" s="298">
        <v>7552282</v>
      </c>
      <c r="I17" s="298">
        <v>70379766</v>
      </c>
      <c r="J17" s="298">
        <v>13007776</v>
      </c>
      <c r="K17" s="299"/>
      <c r="L17" s="298">
        <v>13007776</v>
      </c>
      <c r="M17" s="298">
        <v>75835260</v>
      </c>
      <c r="N17" s="300">
        <v>83387542</v>
      </c>
    </row>
    <row r="18" spans="2:14">
      <c r="B18" s="297" t="s">
        <v>267</v>
      </c>
      <c r="C18" s="298">
        <v>47093026</v>
      </c>
      <c r="D18" s="299"/>
      <c r="E18" s="298">
        <v>19830750</v>
      </c>
      <c r="F18" s="299"/>
      <c r="G18" s="298">
        <v>66923776</v>
      </c>
      <c r="H18" s="298">
        <v>9986382</v>
      </c>
      <c r="I18" s="298">
        <v>76910158</v>
      </c>
      <c r="J18" s="298">
        <v>14742448</v>
      </c>
      <c r="K18" s="299"/>
      <c r="L18" s="298">
        <v>14742448</v>
      </c>
      <c r="M18" s="298">
        <v>81666224</v>
      </c>
      <c r="N18" s="300">
        <v>91652606</v>
      </c>
    </row>
    <row r="19" spans="2:14">
      <c r="B19" s="297" t="s">
        <v>268</v>
      </c>
      <c r="C19" s="298">
        <v>46460998</v>
      </c>
      <c r="D19" s="299"/>
      <c r="E19" s="298">
        <v>20601714</v>
      </c>
      <c r="F19" s="299"/>
      <c r="G19" s="298">
        <v>67062712</v>
      </c>
      <c r="H19" s="298">
        <v>11775958</v>
      </c>
      <c r="I19" s="298">
        <v>78838670</v>
      </c>
      <c r="J19" s="298">
        <v>15573804</v>
      </c>
      <c r="K19" s="299"/>
      <c r="L19" s="298">
        <v>15573804</v>
      </c>
      <c r="M19" s="298">
        <v>82636516</v>
      </c>
      <c r="N19" s="300">
        <v>94412474</v>
      </c>
    </row>
    <row r="20" spans="2:14">
      <c r="B20" s="297" t="s">
        <v>269</v>
      </c>
      <c r="C20" s="298">
        <v>48929748</v>
      </c>
      <c r="D20" s="299"/>
      <c r="E20" s="298">
        <v>21564420</v>
      </c>
      <c r="F20" s="299"/>
      <c r="G20" s="298">
        <v>70494168</v>
      </c>
      <c r="H20" s="298">
        <v>11708442</v>
      </c>
      <c r="I20" s="298">
        <v>82202610</v>
      </c>
      <c r="J20" s="298">
        <v>16841354</v>
      </c>
      <c r="K20" s="299"/>
      <c r="L20" s="298">
        <v>16841354</v>
      </c>
      <c r="M20" s="298">
        <v>87335522</v>
      </c>
      <c r="N20" s="300">
        <v>99043964</v>
      </c>
    </row>
    <row r="21" spans="2:14">
      <c r="B21" s="297" t="s">
        <v>270</v>
      </c>
      <c r="C21" s="298">
        <v>53078046</v>
      </c>
      <c r="D21" s="299"/>
      <c r="E21" s="298">
        <v>24071127</v>
      </c>
      <c r="F21" s="299"/>
      <c r="G21" s="298">
        <v>77149173</v>
      </c>
      <c r="H21" s="298">
        <v>14634501</v>
      </c>
      <c r="I21" s="298">
        <v>91783674</v>
      </c>
      <c r="J21" s="298">
        <v>17481228</v>
      </c>
      <c r="K21" s="299"/>
      <c r="L21" s="298">
        <v>17481228</v>
      </c>
      <c r="M21" s="298">
        <v>94630401</v>
      </c>
      <c r="N21" s="300">
        <v>109264902</v>
      </c>
    </row>
    <row r="22" spans="2:14">
      <c r="B22" s="297" t="s">
        <v>271</v>
      </c>
      <c r="C22" s="298">
        <v>56655939</v>
      </c>
      <c r="D22" s="299"/>
      <c r="E22" s="298">
        <v>29280268</v>
      </c>
      <c r="F22" s="299"/>
      <c r="G22" s="298">
        <v>85936207</v>
      </c>
      <c r="H22" s="298">
        <v>15344592</v>
      </c>
      <c r="I22" s="298">
        <v>101280799</v>
      </c>
      <c r="J22" s="298">
        <v>18347036</v>
      </c>
      <c r="K22" s="299"/>
      <c r="L22" s="298">
        <v>18347036</v>
      </c>
      <c r="M22" s="298">
        <v>104283243</v>
      </c>
      <c r="N22" s="300">
        <v>119627835</v>
      </c>
    </row>
    <row r="23" spans="2:14">
      <c r="B23" s="297" t="s">
        <v>272</v>
      </c>
      <c r="C23" s="298">
        <v>56800249</v>
      </c>
      <c r="D23" s="299"/>
      <c r="E23" s="298">
        <v>32115335</v>
      </c>
      <c r="F23" s="299"/>
      <c r="G23" s="298">
        <v>88915584</v>
      </c>
      <c r="H23" s="298">
        <v>16218859</v>
      </c>
      <c r="I23" s="298">
        <v>105134443</v>
      </c>
      <c r="J23" s="298">
        <v>18504345</v>
      </c>
      <c r="K23" s="299"/>
      <c r="L23" s="298">
        <v>18504345</v>
      </c>
      <c r="M23" s="298">
        <v>107419929</v>
      </c>
      <c r="N23" s="300">
        <v>123638788</v>
      </c>
    </row>
    <row r="24" spans="2:14">
      <c r="B24" s="297" t="s">
        <v>273</v>
      </c>
      <c r="C24" s="298">
        <v>64024983</v>
      </c>
      <c r="D24" s="299"/>
      <c r="E24" s="298">
        <v>36609257</v>
      </c>
      <c r="F24" s="299"/>
      <c r="G24" s="298">
        <v>100634240</v>
      </c>
      <c r="H24" s="298">
        <v>17739118</v>
      </c>
      <c r="I24" s="298">
        <v>118373358</v>
      </c>
      <c r="J24" s="298">
        <v>20129402</v>
      </c>
      <c r="K24" s="299"/>
      <c r="L24" s="298">
        <v>20129402</v>
      </c>
      <c r="M24" s="298">
        <v>120763642</v>
      </c>
      <c r="N24" s="300">
        <v>138502760</v>
      </c>
    </row>
    <row r="25" spans="2:14">
      <c r="B25" s="297" t="s">
        <v>274</v>
      </c>
      <c r="C25" s="298">
        <v>73227887</v>
      </c>
      <c r="D25" s="299"/>
      <c r="E25" s="298">
        <v>41068702</v>
      </c>
      <c r="F25" s="299"/>
      <c r="G25" s="298">
        <v>114296589</v>
      </c>
      <c r="H25" s="298">
        <v>22421727</v>
      </c>
      <c r="I25" s="298">
        <v>136718316</v>
      </c>
      <c r="J25" s="298">
        <v>21941691</v>
      </c>
      <c r="K25" s="299"/>
      <c r="L25" s="298">
        <v>21941691</v>
      </c>
      <c r="M25" s="298">
        <v>136238280</v>
      </c>
      <c r="N25" s="300">
        <v>158660007</v>
      </c>
    </row>
    <row r="26" spans="2:14">
      <c r="B26" s="297" t="s">
        <v>275</v>
      </c>
      <c r="C26" s="298">
        <v>88176385</v>
      </c>
      <c r="D26" s="299"/>
      <c r="E26" s="298">
        <v>45180856</v>
      </c>
      <c r="F26" s="299"/>
      <c r="G26" s="298">
        <v>133357241</v>
      </c>
      <c r="H26" s="298">
        <v>26917666</v>
      </c>
      <c r="I26" s="298">
        <v>160274907</v>
      </c>
      <c r="J26" s="298">
        <v>24384028</v>
      </c>
      <c r="K26" s="299"/>
      <c r="L26" s="298">
        <v>24384028</v>
      </c>
      <c r="M26" s="298">
        <v>157741269</v>
      </c>
      <c r="N26" s="300">
        <v>184658935</v>
      </c>
    </row>
    <row r="27" spans="2:14">
      <c r="B27" s="297" t="s">
        <v>276</v>
      </c>
      <c r="C27" s="298">
        <v>90061869</v>
      </c>
      <c r="D27" s="299"/>
      <c r="E27" s="298">
        <v>52005350</v>
      </c>
      <c r="F27" s="299"/>
      <c r="G27" s="298">
        <v>142067219</v>
      </c>
      <c r="H27" s="298">
        <v>31201229</v>
      </c>
      <c r="I27" s="298">
        <v>173268448</v>
      </c>
      <c r="J27" s="298">
        <v>35466642</v>
      </c>
      <c r="K27" s="299"/>
      <c r="L27" s="298">
        <v>35466642</v>
      </c>
      <c r="M27" s="298">
        <v>177533861</v>
      </c>
      <c r="N27" s="300">
        <v>208735090</v>
      </c>
    </row>
    <row r="28" spans="2:14">
      <c r="B28" s="297" t="s">
        <v>277</v>
      </c>
      <c r="C28" s="298">
        <v>87431438</v>
      </c>
      <c r="D28" s="299"/>
      <c r="E28" s="298">
        <v>58139459</v>
      </c>
      <c r="F28" s="299"/>
      <c r="G28" s="298">
        <v>145570897</v>
      </c>
      <c r="H28" s="298">
        <v>32061691</v>
      </c>
      <c r="I28" s="298">
        <v>177632588</v>
      </c>
      <c r="J28" s="298">
        <v>48640243</v>
      </c>
      <c r="K28" s="299"/>
      <c r="L28" s="298">
        <v>48640243</v>
      </c>
      <c r="M28" s="298">
        <v>194211140</v>
      </c>
      <c r="N28" s="300">
        <v>226272831</v>
      </c>
    </row>
    <row r="29" spans="2:14">
      <c r="B29" s="297" t="s">
        <v>278</v>
      </c>
      <c r="C29" s="298">
        <v>108066351</v>
      </c>
      <c r="D29" s="299"/>
      <c r="E29" s="298">
        <v>66802821</v>
      </c>
      <c r="F29" s="299"/>
      <c r="G29" s="298">
        <v>174869172</v>
      </c>
      <c r="H29" s="298">
        <v>43426672</v>
      </c>
      <c r="I29" s="298">
        <v>218295844</v>
      </c>
      <c r="J29" s="298">
        <v>59015335</v>
      </c>
      <c r="K29" s="299"/>
      <c r="L29" s="298">
        <v>59015335</v>
      </c>
      <c r="M29" s="298">
        <v>233884507</v>
      </c>
      <c r="N29" s="300">
        <v>277311179</v>
      </c>
    </row>
    <row r="30" spans="2:14">
      <c r="B30" s="297" t="s">
        <v>279</v>
      </c>
      <c r="C30" s="298">
        <v>131341320</v>
      </c>
      <c r="D30" s="299"/>
      <c r="E30" s="298">
        <v>80586986</v>
      </c>
      <c r="F30" s="299"/>
      <c r="G30" s="298">
        <v>211928306</v>
      </c>
      <c r="H30" s="298">
        <v>50368781</v>
      </c>
      <c r="I30" s="298">
        <v>262297087</v>
      </c>
      <c r="J30" s="298">
        <v>66827982</v>
      </c>
      <c r="K30" s="299"/>
      <c r="L30" s="298">
        <v>66827982</v>
      </c>
      <c r="M30" s="298">
        <v>278756288</v>
      </c>
      <c r="N30" s="300">
        <v>329125069</v>
      </c>
    </row>
    <row r="31" spans="2:14">
      <c r="B31" s="334" t="s">
        <v>280</v>
      </c>
      <c r="C31" s="362">
        <v>149033245</v>
      </c>
      <c r="D31" s="363"/>
      <c r="E31" s="362">
        <v>107317318</v>
      </c>
      <c r="F31" s="363"/>
      <c r="G31" s="362">
        <v>256350563</v>
      </c>
      <c r="H31" s="362">
        <v>27490706</v>
      </c>
      <c r="I31" s="362">
        <v>283841269</v>
      </c>
      <c r="J31" s="362">
        <v>95244660</v>
      </c>
      <c r="K31" s="363"/>
      <c r="L31" s="362">
        <v>95244660</v>
      </c>
      <c r="M31" s="362">
        <v>351595223</v>
      </c>
      <c r="N31" s="364">
        <v>379085929</v>
      </c>
    </row>
    <row r="32" spans="2:14">
      <c r="B32" s="334" t="s">
        <v>281</v>
      </c>
      <c r="C32" s="362">
        <v>111077507</v>
      </c>
      <c r="D32" s="363"/>
      <c r="E32" s="362">
        <v>115201775</v>
      </c>
      <c r="F32" s="363"/>
      <c r="G32" s="362">
        <v>226279282</v>
      </c>
      <c r="H32" s="362">
        <v>8623582</v>
      </c>
      <c r="I32" s="362">
        <v>234902864</v>
      </c>
      <c r="J32" s="362">
        <v>111676421</v>
      </c>
      <c r="K32" s="363"/>
      <c r="L32" s="362">
        <v>111676421</v>
      </c>
      <c r="M32" s="362">
        <v>337955703</v>
      </c>
      <c r="N32" s="364">
        <v>346579285</v>
      </c>
    </row>
    <row r="33" spans="2:16">
      <c r="B33" s="334" t="s">
        <v>282</v>
      </c>
      <c r="C33" s="362">
        <v>118303375</v>
      </c>
      <c r="D33" s="363"/>
      <c r="E33" s="362">
        <v>127911837</v>
      </c>
      <c r="F33" s="363"/>
      <c r="G33" s="362">
        <v>246215212</v>
      </c>
      <c r="H33" s="362">
        <v>9832410</v>
      </c>
      <c r="I33" s="362">
        <v>256047622</v>
      </c>
      <c r="J33" s="362">
        <v>115025169</v>
      </c>
      <c r="K33" s="363"/>
      <c r="L33" s="362">
        <v>115025169</v>
      </c>
      <c r="M33" s="362">
        <v>361240381</v>
      </c>
      <c r="N33" s="364">
        <v>371072791</v>
      </c>
    </row>
    <row r="34" spans="2:16">
      <c r="B34" s="334" t="s">
        <v>283</v>
      </c>
      <c r="C34" s="362">
        <v>110425438</v>
      </c>
      <c r="D34" s="363"/>
      <c r="E34" s="362">
        <v>151125681</v>
      </c>
      <c r="F34" s="363"/>
      <c r="G34" s="362">
        <v>261551119</v>
      </c>
      <c r="H34" s="362">
        <v>9767502</v>
      </c>
      <c r="I34" s="362">
        <v>271318621</v>
      </c>
      <c r="J34" s="362">
        <v>129540759</v>
      </c>
      <c r="K34" s="363"/>
      <c r="L34" s="362">
        <v>129540759</v>
      </c>
      <c r="M34" s="362">
        <v>391091878</v>
      </c>
      <c r="N34" s="364">
        <v>400859380</v>
      </c>
    </row>
    <row r="35" spans="2:16">
      <c r="B35" s="334" t="s">
        <v>284</v>
      </c>
      <c r="C35" s="362">
        <v>101185503</v>
      </c>
      <c r="D35" s="363"/>
      <c r="E35" s="362">
        <v>166361113</v>
      </c>
      <c r="F35" s="363"/>
      <c r="G35" s="362">
        <v>267546616</v>
      </c>
      <c r="H35" s="362">
        <v>7088452</v>
      </c>
      <c r="I35" s="362">
        <v>274635068</v>
      </c>
      <c r="J35" s="362">
        <v>123418168</v>
      </c>
      <c r="K35" s="363"/>
      <c r="L35" s="362">
        <v>123418168</v>
      </c>
      <c r="M35" s="362">
        <v>390964784</v>
      </c>
      <c r="N35" s="364">
        <v>398053236</v>
      </c>
    </row>
    <row r="36" spans="2:16">
      <c r="B36" s="334" t="s">
        <v>285</v>
      </c>
      <c r="C36" s="362">
        <v>107903558</v>
      </c>
      <c r="D36" s="363"/>
      <c r="E36" s="362">
        <v>191043798</v>
      </c>
      <c r="F36" s="363"/>
      <c r="G36" s="362">
        <v>298947356</v>
      </c>
      <c r="H36" s="362">
        <v>10267063</v>
      </c>
      <c r="I36" s="362">
        <v>309214419</v>
      </c>
      <c r="J36" s="362">
        <v>129923272</v>
      </c>
      <c r="K36" s="363"/>
      <c r="L36" s="362">
        <v>129923272</v>
      </c>
      <c r="M36" s="362">
        <v>428870628</v>
      </c>
      <c r="N36" s="364">
        <v>439137691</v>
      </c>
    </row>
    <row r="37" spans="2:16">
      <c r="B37" s="334" t="s">
        <v>286</v>
      </c>
      <c r="C37" s="362">
        <v>139547856</v>
      </c>
      <c r="D37" s="363"/>
      <c r="E37" s="362">
        <v>239894493</v>
      </c>
      <c r="F37" s="363"/>
      <c r="G37" s="362">
        <v>379442349</v>
      </c>
      <c r="H37" s="362">
        <v>11377241</v>
      </c>
      <c r="I37" s="362">
        <v>390819590</v>
      </c>
      <c r="J37" s="362">
        <v>157957635</v>
      </c>
      <c r="K37" s="363"/>
      <c r="L37" s="362">
        <v>157957635</v>
      </c>
      <c r="M37" s="362">
        <v>537399984</v>
      </c>
      <c r="N37" s="364">
        <v>548777225</v>
      </c>
    </row>
    <row r="38" spans="2:16">
      <c r="B38" s="334" t="s">
        <v>287</v>
      </c>
      <c r="C38" s="362">
        <v>131773044</v>
      </c>
      <c r="D38" s="362">
        <v>11100973</v>
      </c>
      <c r="E38" s="362">
        <v>272707495</v>
      </c>
      <c r="F38" s="363"/>
      <c r="G38" s="362">
        <v>415581512</v>
      </c>
      <c r="H38" s="362">
        <v>14685428</v>
      </c>
      <c r="I38" s="362">
        <v>430266940</v>
      </c>
      <c r="J38" s="362">
        <v>170617530</v>
      </c>
      <c r="K38" s="362">
        <v>5882844</v>
      </c>
      <c r="L38" s="362">
        <v>176500374</v>
      </c>
      <c r="M38" s="362">
        <v>592081886</v>
      </c>
      <c r="N38" s="364">
        <v>606767314</v>
      </c>
    </row>
    <row r="39" spans="2:16">
      <c r="B39" s="334" t="s">
        <v>288</v>
      </c>
      <c r="C39" s="362">
        <v>114638367</v>
      </c>
      <c r="D39" s="362">
        <v>39276732</v>
      </c>
      <c r="E39" s="362">
        <v>317819660</v>
      </c>
      <c r="F39" s="363"/>
      <c r="G39" s="362">
        <v>471734759</v>
      </c>
      <c r="H39" s="362">
        <v>17490165</v>
      </c>
      <c r="I39" s="362">
        <v>489224924</v>
      </c>
      <c r="J39" s="362">
        <v>166043447</v>
      </c>
      <c r="K39" s="362">
        <v>19975026</v>
      </c>
      <c r="L39" s="362">
        <v>186018473</v>
      </c>
      <c r="M39" s="362">
        <v>657753232</v>
      </c>
      <c r="N39" s="364">
        <v>675243397</v>
      </c>
    </row>
    <row r="40" spans="2:16">
      <c r="B40" s="334" t="s">
        <v>289</v>
      </c>
      <c r="C40" s="362">
        <v>142439672</v>
      </c>
      <c r="D40" s="362">
        <v>43266712</v>
      </c>
      <c r="E40" s="362">
        <v>356213948</v>
      </c>
      <c r="F40" s="363"/>
      <c r="G40" s="362">
        <v>541920332</v>
      </c>
      <c r="H40" s="362">
        <v>17877162</v>
      </c>
      <c r="I40" s="362">
        <v>559797494</v>
      </c>
      <c r="J40" s="362">
        <v>201142242</v>
      </c>
      <c r="K40" s="362">
        <v>20208116</v>
      </c>
      <c r="L40" s="362">
        <v>221350358</v>
      </c>
      <c r="M40" s="362">
        <v>763270690</v>
      </c>
      <c r="N40" s="364">
        <v>781147852</v>
      </c>
    </row>
    <row r="41" spans="2:16">
      <c r="B41" s="334" t="s">
        <v>290</v>
      </c>
      <c r="C41" s="362">
        <v>138365148</v>
      </c>
      <c r="D41" s="362">
        <v>50172930</v>
      </c>
      <c r="E41" s="362">
        <v>408026507</v>
      </c>
      <c r="F41" s="363"/>
      <c r="G41" s="362">
        <v>596564585</v>
      </c>
      <c r="H41" s="362">
        <v>19258116</v>
      </c>
      <c r="I41" s="362">
        <v>615822701</v>
      </c>
      <c r="J41" s="362">
        <v>222286396</v>
      </c>
      <c r="K41" s="362">
        <v>20715057</v>
      </c>
      <c r="L41" s="362">
        <v>243001453</v>
      </c>
      <c r="M41" s="362">
        <v>839566038</v>
      </c>
      <c r="N41" s="364">
        <v>858824154</v>
      </c>
    </row>
    <row r="42" spans="2:16">
      <c r="B42" s="334" t="s">
        <v>291</v>
      </c>
      <c r="C42" s="362">
        <v>140571611</v>
      </c>
      <c r="D42" s="362">
        <v>59738152</v>
      </c>
      <c r="E42" s="362">
        <v>514236037</v>
      </c>
      <c r="F42" s="362">
        <v>11.6</v>
      </c>
      <c r="G42" s="362">
        <v>714545800</v>
      </c>
      <c r="H42" s="362">
        <v>23457302</v>
      </c>
      <c r="I42" s="298">
        <v>738003102</v>
      </c>
      <c r="J42" s="362">
        <v>167130307</v>
      </c>
      <c r="K42" s="362">
        <v>22048299</v>
      </c>
      <c r="L42" s="362">
        <v>189178606</v>
      </c>
      <c r="M42" s="362">
        <v>903724406</v>
      </c>
      <c r="N42" s="364">
        <v>927181708</v>
      </c>
    </row>
    <row r="43" spans="2:16">
      <c r="B43" s="334" t="s">
        <v>292</v>
      </c>
      <c r="C43" s="362">
        <v>111740361</v>
      </c>
      <c r="D43" s="362">
        <v>51574897</v>
      </c>
      <c r="E43" s="362">
        <v>747536316</v>
      </c>
      <c r="F43" s="298">
        <v>159418168</v>
      </c>
      <c r="G43" s="298">
        <v>910851574</v>
      </c>
      <c r="H43" s="362">
        <v>35612019</v>
      </c>
      <c r="I43" s="298">
        <v>946463593</v>
      </c>
      <c r="J43" s="362">
        <v>117938301</v>
      </c>
      <c r="K43" s="362">
        <v>18839286</v>
      </c>
      <c r="L43" s="362">
        <v>136777587</v>
      </c>
      <c r="M43" s="362">
        <v>1047629161</v>
      </c>
      <c r="N43" s="364">
        <v>1083241180</v>
      </c>
    </row>
    <row r="44" spans="2:16">
      <c r="B44" s="334" t="s">
        <v>293</v>
      </c>
      <c r="C44" s="362">
        <v>132040607</v>
      </c>
      <c r="D44" s="362">
        <v>63272252</v>
      </c>
      <c r="E44" s="362">
        <v>795027196</v>
      </c>
      <c r="F44" s="298">
        <v>138531290</v>
      </c>
      <c r="G44" s="298">
        <v>990340055</v>
      </c>
      <c r="H44" s="362">
        <v>33194842</v>
      </c>
      <c r="I44" s="298">
        <v>1023534897</v>
      </c>
      <c r="J44" s="362">
        <v>147704171</v>
      </c>
      <c r="K44" s="362">
        <v>20603194</v>
      </c>
      <c r="L44" s="362">
        <v>168307365</v>
      </c>
      <c r="M44" s="362">
        <v>1158647420</v>
      </c>
      <c r="N44" s="364">
        <v>1191842262</v>
      </c>
      <c r="P44" s="365"/>
    </row>
    <row r="45" spans="2:16">
      <c r="B45" s="334" t="s">
        <v>294</v>
      </c>
      <c r="C45" s="362">
        <v>170039203</v>
      </c>
      <c r="D45" s="362">
        <v>74757555</v>
      </c>
      <c r="E45" s="362">
        <v>890753297</v>
      </c>
      <c r="F45" s="298">
        <v>150064548</v>
      </c>
      <c r="G45" s="298">
        <v>1135550055</v>
      </c>
      <c r="H45" s="362">
        <v>43852385</v>
      </c>
      <c r="I45" s="298">
        <v>1179402440</v>
      </c>
      <c r="J45" s="362">
        <v>162587554</v>
      </c>
      <c r="K45" s="362">
        <v>22174539</v>
      </c>
      <c r="L45" s="362">
        <v>184762093</v>
      </c>
      <c r="M45" s="362">
        <v>1320312148</v>
      </c>
      <c r="N45" s="364">
        <v>1364164533</v>
      </c>
    </row>
    <row r="46" spans="2:16">
      <c r="B46" s="366" t="s">
        <v>295</v>
      </c>
      <c r="C46" s="367">
        <v>157783001</v>
      </c>
      <c r="D46" s="367">
        <v>342720328</v>
      </c>
      <c r="E46" s="367">
        <v>428743821</v>
      </c>
      <c r="F46" s="302">
        <v>580709870</v>
      </c>
      <c r="G46" s="302">
        <v>1094463443</v>
      </c>
      <c r="H46" s="367">
        <v>64798247</v>
      </c>
      <c r="I46" s="302">
        <v>1159261690</v>
      </c>
      <c r="J46" s="367">
        <v>132120868</v>
      </c>
      <c r="K46" s="367">
        <v>91672986</v>
      </c>
      <c r="L46" s="367">
        <v>223793854</v>
      </c>
      <c r="M46" s="367">
        <v>1318257297</v>
      </c>
      <c r="N46" s="368">
        <v>1383055544</v>
      </c>
    </row>
    <row r="47" spans="2:16">
      <c r="B47" s="369" t="s">
        <v>358</v>
      </c>
      <c r="C47" s="370" t="s">
        <v>359</v>
      </c>
      <c r="D47" s="351"/>
      <c r="E47" s="351"/>
      <c r="F47" s="351"/>
      <c r="G47" s="351"/>
      <c r="H47" s="369" t="s">
        <v>298</v>
      </c>
      <c r="I47" s="352" t="s">
        <v>360</v>
      </c>
      <c r="J47" s="351"/>
      <c r="K47" s="351"/>
      <c r="L47" s="351"/>
      <c r="M47" s="351"/>
      <c r="N47" s="351"/>
    </row>
    <row r="48" spans="2:16">
      <c r="B48" s="351"/>
      <c r="C48" s="370" t="s">
        <v>361</v>
      </c>
      <c r="D48" s="351"/>
      <c r="E48" s="351"/>
      <c r="F48" s="351"/>
      <c r="G48" s="351"/>
      <c r="H48" s="351"/>
      <c r="I48" s="352" t="s">
        <v>362</v>
      </c>
      <c r="J48" s="351"/>
      <c r="K48" s="351"/>
      <c r="L48" s="351"/>
      <c r="M48" s="351"/>
      <c r="N48" s="351"/>
    </row>
    <row r="49" spans="2:14">
      <c r="B49" s="351"/>
      <c r="C49" s="352" t="s">
        <v>363</v>
      </c>
      <c r="D49" s="351"/>
      <c r="E49" s="351"/>
      <c r="F49" s="351"/>
      <c r="G49" s="351"/>
      <c r="H49" s="351"/>
      <c r="I49" s="352" t="s">
        <v>364</v>
      </c>
      <c r="J49" s="351"/>
      <c r="K49" s="351"/>
      <c r="L49" s="351"/>
      <c r="M49" s="351"/>
      <c r="N49" s="351"/>
    </row>
    <row r="50" spans="2:14">
      <c r="B50" s="351"/>
      <c r="C50" s="371" t="s">
        <v>365</v>
      </c>
      <c r="D50" s="351"/>
      <c r="E50" s="351"/>
      <c r="F50" s="351"/>
      <c r="G50" s="351"/>
      <c r="H50" s="351"/>
      <c r="I50" s="370" t="s">
        <v>366</v>
      </c>
      <c r="J50" s="351"/>
      <c r="K50" s="351"/>
      <c r="L50" s="351"/>
      <c r="M50" s="351"/>
      <c r="N50" s="351"/>
    </row>
    <row r="51" spans="2:14">
      <c r="B51" s="351"/>
      <c r="C51" s="371"/>
      <c r="D51" s="351"/>
      <c r="E51" s="351"/>
      <c r="F51" s="351"/>
      <c r="G51" s="351"/>
      <c r="H51" s="351"/>
      <c r="I51" s="370"/>
      <c r="J51" s="351"/>
      <c r="K51" s="351"/>
      <c r="L51" s="351"/>
      <c r="M51" s="351"/>
      <c r="N51" s="351"/>
    </row>
    <row r="52" spans="2:14">
      <c r="B52" s="351"/>
      <c r="C52" s="371"/>
      <c r="D52" s="351"/>
      <c r="E52" s="351"/>
      <c r="F52" s="351"/>
      <c r="G52" s="351"/>
      <c r="H52" s="351"/>
      <c r="I52" s="370"/>
      <c r="J52" s="351"/>
      <c r="K52" s="351"/>
      <c r="L52" s="351"/>
      <c r="M52" s="351"/>
      <c r="N52" s="351"/>
    </row>
    <row r="53" spans="2:14" s="312" customFormat="1">
      <c r="B53" s="372" t="s">
        <v>499</v>
      </c>
      <c r="C53" s="352"/>
      <c r="D53" s="351"/>
      <c r="E53" s="351"/>
      <c r="F53" s="351"/>
      <c r="G53" s="351"/>
      <c r="H53" s="351"/>
      <c r="I53" s="352"/>
      <c r="J53" s="351"/>
      <c r="K53" s="351"/>
      <c r="L53" s="351"/>
      <c r="M53" s="351"/>
      <c r="N53" s="351"/>
    </row>
    <row r="54" spans="2:14">
      <c r="B54" s="373" t="s">
        <v>343</v>
      </c>
      <c r="C54" s="357"/>
      <c r="D54" s="357"/>
      <c r="E54" s="357"/>
      <c r="F54" s="357"/>
      <c r="G54" s="357"/>
      <c r="H54" s="357"/>
      <c r="I54" s="357"/>
      <c r="J54" s="374"/>
      <c r="K54" s="357"/>
      <c r="L54" s="357"/>
      <c r="M54" s="375"/>
    </row>
    <row r="55" spans="2:14">
      <c r="B55" s="326"/>
      <c r="C55" s="376" t="s">
        <v>367</v>
      </c>
      <c r="D55" s="377" t="s">
        <v>368</v>
      </c>
      <c r="E55" s="377" t="s">
        <v>369</v>
      </c>
      <c r="F55" s="378" t="s">
        <v>370</v>
      </c>
      <c r="G55" s="377" t="s">
        <v>371</v>
      </c>
      <c r="H55" s="378" t="s">
        <v>372</v>
      </c>
      <c r="I55" s="378" t="s">
        <v>373</v>
      </c>
      <c r="J55" s="379" t="s">
        <v>61</v>
      </c>
      <c r="K55" s="378" t="s">
        <v>374</v>
      </c>
      <c r="L55" s="378" t="s">
        <v>61</v>
      </c>
      <c r="M55" s="380"/>
    </row>
    <row r="56" spans="2:14">
      <c r="B56" s="326"/>
      <c r="C56" s="292"/>
      <c r="D56" s="292"/>
      <c r="E56" s="292"/>
      <c r="F56" s="292"/>
      <c r="G56" s="292"/>
      <c r="H56" s="292"/>
      <c r="I56" s="292"/>
      <c r="J56" s="378" t="s">
        <v>375</v>
      </c>
      <c r="K56" s="378" t="s">
        <v>376</v>
      </c>
      <c r="L56" s="378" t="s">
        <v>377</v>
      </c>
      <c r="M56" s="381"/>
    </row>
    <row r="57" spans="2:14">
      <c r="B57" s="569" t="s">
        <v>311</v>
      </c>
      <c r="C57" s="568">
        <v>160765548</v>
      </c>
      <c r="D57" s="568">
        <v>36400482</v>
      </c>
      <c r="E57" s="568">
        <v>18911584</v>
      </c>
      <c r="F57" s="567">
        <v>216077614</v>
      </c>
      <c r="G57" s="568">
        <v>708413833</v>
      </c>
      <c r="H57" s="568">
        <v>195000082</v>
      </c>
      <c r="I57" s="568">
        <v>903413915</v>
      </c>
      <c r="J57" s="568">
        <v>1119491529</v>
      </c>
      <c r="K57" s="568">
        <v>100877826</v>
      </c>
      <c r="L57" s="568">
        <v>1220369355</v>
      </c>
      <c r="M57" s="570"/>
    </row>
    <row r="58" spans="2:14">
      <c r="B58" s="322" t="s">
        <v>312</v>
      </c>
      <c r="C58" s="299">
        <v>188270159.80000001</v>
      </c>
      <c r="D58" s="299">
        <v>65845465.630000003</v>
      </c>
      <c r="E58" s="299">
        <v>53077874.640000001</v>
      </c>
      <c r="F58" s="299">
        <v>307193500.06999999</v>
      </c>
      <c r="G58" s="299">
        <v>844972301</v>
      </c>
      <c r="H58" s="299">
        <v>251249539</v>
      </c>
      <c r="I58" s="298">
        <v>1096221840</v>
      </c>
      <c r="J58" s="298">
        <v>1403415340.0699999</v>
      </c>
      <c r="K58" s="299">
        <v>101552426</v>
      </c>
      <c r="L58" s="298">
        <v>1504967766.0699999</v>
      </c>
      <c r="M58" s="382"/>
    </row>
    <row r="59" spans="2:14">
      <c r="B59" s="322" t="s">
        <v>313</v>
      </c>
      <c r="C59" s="299">
        <v>224675364</v>
      </c>
      <c r="D59" s="299">
        <v>78832510</v>
      </c>
      <c r="E59" s="299">
        <v>63861452</v>
      </c>
      <c r="F59" s="299">
        <v>367369326</v>
      </c>
      <c r="G59" s="299">
        <v>1019651580</v>
      </c>
      <c r="H59" s="299">
        <v>297597894</v>
      </c>
      <c r="I59" s="298">
        <v>1317249474</v>
      </c>
      <c r="J59" s="298">
        <v>1684618800</v>
      </c>
      <c r="K59" s="299">
        <v>116696888</v>
      </c>
      <c r="L59" s="298">
        <v>1801315688</v>
      </c>
      <c r="M59" s="382"/>
    </row>
    <row r="60" spans="2:14">
      <c r="B60" s="322" t="s">
        <v>314</v>
      </c>
      <c r="C60" s="299">
        <v>290765883</v>
      </c>
      <c r="D60" s="299">
        <v>93406667.590000004</v>
      </c>
      <c r="E60" s="299">
        <v>38565.199999999997</v>
      </c>
      <c r="F60" s="299">
        <v>384211115.79000002</v>
      </c>
      <c r="G60" s="299">
        <v>1194999580</v>
      </c>
      <c r="H60" s="299">
        <v>302502892</v>
      </c>
      <c r="I60" s="298">
        <v>1497502472</v>
      </c>
      <c r="J60" s="298">
        <v>1881713587.79</v>
      </c>
      <c r="K60" s="299">
        <v>109621215</v>
      </c>
      <c r="L60" s="298">
        <v>1991334802.79</v>
      </c>
      <c r="M60" s="382"/>
    </row>
    <row r="61" spans="2:14">
      <c r="B61" s="322" t="s">
        <v>315</v>
      </c>
      <c r="C61" s="299">
        <v>343025066</v>
      </c>
      <c r="D61" s="299">
        <v>118655085</v>
      </c>
      <c r="E61" s="299">
        <v>785</v>
      </c>
      <c r="F61" s="299">
        <v>461680936</v>
      </c>
      <c r="G61" s="299">
        <v>1369432585</v>
      </c>
      <c r="H61" s="299">
        <v>360130508</v>
      </c>
      <c r="I61" s="298">
        <v>1729563093</v>
      </c>
      <c r="J61" s="298">
        <v>2191244029</v>
      </c>
      <c r="K61" s="299">
        <v>135473133</v>
      </c>
      <c r="L61" s="298">
        <v>2326717162</v>
      </c>
      <c r="M61" s="382"/>
    </row>
    <row r="62" spans="2:14">
      <c r="B62" s="322" t="s">
        <v>316</v>
      </c>
      <c r="C62" s="299">
        <v>392246135</v>
      </c>
      <c r="D62" s="299">
        <v>72831781</v>
      </c>
      <c r="E62" s="299">
        <v>210</v>
      </c>
      <c r="F62" s="299">
        <v>465078126</v>
      </c>
      <c r="G62" s="299">
        <v>1465657637</v>
      </c>
      <c r="H62" s="299">
        <v>401814359</v>
      </c>
      <c r="I62" s="298">
        <v>1867471996</v>
      </c>
      <c r="J62" s="298">
        <v>2332550122</v>
      </c>
      <c r="K62" s="299">
        <v>205545012</v>
      </c>
      <c r="L62" s="298">
        <v>2538095134</v>
      </c>
      <c r="M62" s="382"/>
    </row>
    <row r="63" spans="2:14">
      <c r="B63" s="322" t="s">
        <v>317</v>
      </c>
      <c r="C63" s="299">
        <v>411856192</v>
      </c>
      <c r="D63" s="299">
        <v>98613376</v>
      </c>
      <c r="E63" s="299">
        <v>465</v>
      </c>
      <c r="F63" s="299">
        <v>510470033</v>
      </c>
      <c r="G63" s="299">
        <v>1576058096</v>
      </c>
      <c r="H63" s="299">
        <v>439989321</v>
      </c>
      <c r="I63" s="298">
        <v>2016047417</v>
      </c>
      <c r="J63" s="298">
        <v>2526517450</v>
      </c>
      <c r="K63" s="299">
        <v>258950240</v>
      </c>
      <c r="L63" s="298">
        <v>2785467690</v>
      </c>
      <c r="M63" s="382"/>
    </row>
    <row r="64" spans="2:14">
      <c r="B64" s="322" t="s">
        <v>318</v>
      </c>
      <c r="C64" s="299">
        <v>469042094</v>
      </c>
      <c r="D64" s="299">
        <v>106618491</v>
      </c>
      <c r="E64" s="299">
        <v>0</v>
      </c>
      <c r="F64" s="299">
        <v>575660585</v>
      </c>
      <c r="G64" s="299">
        <v>1739535268</v>
      </c>
      <c r="H64" s="299">
        <v>467079112</v>
      </c>
      <c r="I64" s="298">
        <v>2206614380</v>
      </c>
      <c r="J64" s="298">
        <v>2782274965</v>
      </c>
      <c r="K64" s="299">
        <v>287469135</v>
      </c>
      <c r="L64" s="298">
        <v>3069744100</v>
      </c>
      <c r="M64" s="382"/>
    </row>
    <row r="65" spans="2:13">
      <c r="B65" s="322" t="s">
        <v>319</v>
      </c>
      <c r="C65" s="299">
        <v>521018128</v>
      </c>
      <c r="D65" s="299">
        <v>107012848</v>
      </c>
      <c r="E65" s="299">
        <v>0</v>
      </c>
      <c r="F65" s="299">
        <v>628030976</v>
      </c>
      <c r="G65" s="299">
        <v>2000636597</v>
      </c>
      <c r="H65" s="299">
        <v>547829734</v>
      </c>
      <c r="I65" s="298">
        <v>2548466331</v>
      </c>
      <c r="J65" s="298">
        <v>3176497307</v>
      </c>
      <c r="K65" s="299">
        <v>311727262</v>
      </c>
      <c r="L65" s="298">
        <v>3488224569</v>
      </c>
      <c r="M65" s="382"/>
    </row>
    <row r="66" spans="2:13">
      <c r="B66" s="383" t="s">
        <v>320</v>
      </c>
      <c r="C66" s="299">
        <v>662099200</v>
      </c>
      <c r="D66" s="299">
        <v>128173886</v>
      </c>
      <c r="E66" s="299"/>
      <c r="F66" s="299">
        <v>790273086</v>
      </c>
      <c r="G66" s="299">
        <v>2359650038</v>
      </c>
      <c r="H66" s="299">
        <v>660303947</v>
      </c>
      <c r="I66" s="298">
        <v>3019953985</v>
      </c>
      <c r="J66" s="298">
        <v>3810227071</v>
      </c>
      <c r="K66" s="299">
        <v>347901802</v>
      </c>
      <c r="L66" s="298">
        <v>4158128873</v>
      </c>
      <c r="M66" s="382"/>
    </row>
    <row r="67" spans="2:13">
      <c r="B67" s="383" t="s">
        <v>321</v>
      </c>
      <c r="C67" s="299">
        <v>691204687</v>
      </c>
      <c r="D67" s="299">
        <v>148498520</v>
      </c>
      <c r="E67" s="299"/>
      <c r="F67" s="299">
        <v>839703207</v>
      </c>
      <c r="G67" s="299">
        <v>2569555585</v>
      </c>
      <c r="H67" s="299">
        <v>778411796</v>
      </c>
      <c r="I67" s="298">
        <v>3347967381</v>
      </c>
      <c r="J67" s="298">
        <v>4187670588</v>
      </c>
      <c r="K67" s="299">
        <v>396386682</v>
      </c>
      <c r="L67" s="298">
        <v>4584057270</v>
      </c>
      <c r="M67" s="382"/>
    </row>
    <row r="68" spans="2:13">
      <c r="B68" s="383"/>
      <c r="C68" s="299"/>
      <c r="D68" s="299"/>
      <c r="E68" s="299"/>
      <c r="F68" s="299"/>
      <c r="G68" s="299"/>
      <c r="H68" s="299"/>
      <c r="I68" s="298"/>
      <c r="J68" s="298"/>
      <c r="K68" s="299"/>
      <c r="L68" s="298"/>
      <c r="M68" s="382"/>
    </row>
    <row r="69" spans="2:13">
      <c r="B69" s="384" t="s">
        <v>378</v>
      </c>
      <c r="C69" s="385"/>
      <c r="D69" s="385"/>
      <c r="E69" s="385"/>
      <c r="F69" s="385"/>
      <c r="G69" s="385"/>
      <c r="H69" s="385"/>
      <c r="I69" s="385"/>
      <c r="J69" s="385"/>
      <c r="K69" s="386" t="s">
        <v>347</v>
      </c>
      <c r="L69" s="385"/>
      <c r="M69" s="387"/>
    </row>
    <row r="70" spans="2:13">
      <c r="B70" s="326"/>
      <c r="C70" s="376" t="s">
        <v>367</v>
      </c>
      <c r="D70" s="377" t="s">
        <v>368</v>
      </c>
      <c r="E70" s="377" t="s">
        <v>369</v>
      </c>
      <c r="F70" s="378" t="s">
        <v>370</v>
      </c>
      <c r="G70" s="377" t="s">
        <v>371</v>
      </c>
      <c r="H70" s="378" t="s">
        <v>372</v>
      </c>
      <c r="I70" s="378" t="s">
        <v>373</v>
      </c>
      <c r="J70" s="388" t="s">
        <v>306</v>
      </c>
      <c r="K70" s="378" t="s">
        <v>61</v>
      </c>
      <c r="L70" s="378" t="s">
        <v>374</v>
      </c>
      <c r="M70" s="389" t="s">
        <v>61</v>
      </c>
    </row>
    <row r="71" spans="2:13">
      <c r="B71" s="326"/>
      <c r="C71" s="305"/>
      <c r="D71" s="390"/>
      <c r="E71" s="390"/>
      <c r="F71" s="305"/>
      <c r="G71" s="305"/>
      <c r="H71" s="305"/>
      <c r="I71" s="305"/>
      <c r="J71" s="388" t="s">
        <v>375</v>
      </c>
      <c r="K71" s="378" t="s">
        <v>379</v>
      </c>
      <c r="L71" s="378" t="s">
        <v>376</v>
      </c>
      <c r="M71" s="380"/>
    </row>
    <row r="72" spans="2:13">
      <c r="B72" s="297" t="s">
        <v>311</v>
      </c>
      <c r="C72" s="298">
        <v>128988053</v>
      </c>
      <c r="D72" s="298">
        <v>6043066</v>
      </c>
      <c r="E72" s="299"/>
      <c r="F72" s="298">
        <v>135031119</v>
      </c>
      <c r="G72" s="298">
        <v>173201117</v>
      </c>
      <c r="H72" s="299"/>
      <c r="I72" s="298">
        <v>173201117</v>
      </c>
      <c r="J72" s="299">
        <v>308232236</v>
      </c>
      <c r="K72" s="298">
        <v>1427723765</v>
      </c>
      <c r="L72" s="298">
        <v>100877826</v>
      </c>
      <c r="M72" s="300">
        <v>1528601591</v>
      </c>
    </row>
    <row r="73" spans="2:13">
      <c r="B73" s="322" t="s">
        <v>312</v>
      </c>
      <c r="C73" s="299">
        <v>162967769</v>
      </c>
      <c r="D73" s="299">
        <v>10202578</v>
      </c>
      <c r="E73" s="299"/>
      <c r="F73" s="298">
        <v>173170347</v>
      </c>
      <c r="G73" s="299">
        <v>186726902</v>
      </c>
      <c r="H73" s="299"/>
      <c r="I73" s="298">
        <v>186726902</v>
      </c>
      <c r="J73" s="299">
        <v>359897249</v>
      </c>
      <c r="K73" s="298">
        <v>1763312589.0699999</v>
      </c>
      <c r="L73" s="299">
        <v>101552426</v>
      </c>
      <c r="M73" s="300">
        <v>1864865015.0699999</v>
      </c>
    </row>
    <row r="74" spans="2:13">
      <c r="B74" s="322" t="s">
        <v>313</v>
      </c>
      <c r="C74" s="299">
        <v>183012475</v>
      </c>
      <c r="D74" s="299">
        <v>11074025</v>
      </c>
      <c r="E74" s="299"/>
      <c r="F74" s="298">
        <v>194086500</v>
      </c>
      <c r="G74" s="299">
        <v>201596301</v>
      </c>
      <c r="H74" s="299"/>
      <c r="I74" s="298">
        <v>201596301</v>
      </c>
      <c r="J74" s="299">
        <v>395682801</v>
      </c>
      <c r="K74" s="298">
        <v>2080301601</v>
      </c>
      <c r="L74" s="299">
        <v>116696888</v>
      </c>
      <c r="M74" s="300">
        <v>2196998489</v>
      </c>
    </row>
    <row r="75" spans="2:13">
      <c r="B75" s="322" t="s">
        <v>314</v>
      </c>
      <c r="C75" s="299">
        <v>218094751</v>
      </c>
      <c r="D75" s="299">
        <v>12207816</v>
      </c>
      <c r="E75" s="299"/>
      <c r="F75" s="298">
        <v>230302567</v>
      </c>
      <c r="G75" s="299">
        <v>214241512</v>
      </c>
      <c r="H75" s="299"/>
      <c r="I75" s="298">
        <v>214241512</v>
      </c>
      <c r="J75" s="299">
        <v>444544079</v>
      </c>
      <c r="K75" s="298">
        <v>2326257666.79</v>
      </c>
      <c r="L75" s="299">
        <v>109621215</v>
      </c>
      <c r="M75" s="300">
        <v>2435878881.79</v>
      </c>
    </row>
    <row r="76" spans="2:13">
      <c r="B76" s="322" t="s">
        <v>315</v>
      </c>
      <c r="C76" s="299">
        <v>237239817</v>
      </c>
      <c r="D76" s="299">
        <v>14278699</v>
      </c>
      <c r="E76" s="299"/>
      <c r="F76" s="298">
        <v>251518516</v>
      </c>
      <c r="G76" s="299">
        <v>226583554</v>
      </c>
      <c r="H76" s="299"/>
      <c r="I76" s="298">
        <v>226583554</v>
      </c>
      <c r="J76" s="299">
        <v>478102070</v>
      </c>
      <c r="K76" s="298">
        <v>2669346099</v>
      </c>
      <c r="L76" s="299">
        <v>135473133</v>
      </c>
      <c r="M76" s="300">
        <v>2804819232</v>
      </c>
    </row>
    <row r="77" spans="2:13">
      <c r="B77" s="322" t="s">
        <v>316</v>
      </c>
      <c r="C77" s="299">
        <v>269715066</v>
      </c>
      <c r="D77" s="299">
        <v>8375980</v>
      </c>
      <c r="E77" s="299"/>
      <c r="F77" s="298">
        <v>278091046</v>
      </c>
      <c r="G77" s="299">
        <v>252104590</v>
      </c>
      <c r="H77" s="299"/>
      <c r="I77" s="298">
        <v>252104590</v>
      </c>
      <c r="J77" s="299">
        <v>530195636</v>
      </c>
      <c r="K77" s="298">
        <v>2862745758</v>
      </c>
      <c r="L77" s="299">
        <v>205545012</v>
      </c>
      <c r="M77" s="300">
        <v>3068290770</v>
      </c>
    </row>
    <row r="78" spans="2:13">
      <c r="B78" s="322" t="s">
        <v>317</v>
      </c>
      <c r="C78" s="299">
        <v>281739252</v>
      </c>
      <c r="D78" s="299">
        <v>12625016</v>
      </c>
      <c r="E78" s="299"/>
      <c r="F78" s="298">
        <v>294364268</v>
      </c>
      <c r="G78" s="299">
        <v>276440026</v>
      </c>
      <c r="H78" s="299"/>
      <c r="I78" s="298">
        <v>276440026</v>
      </c>
      <c r="J78" s="299">
        <v>570804294</v>
      </c>
      <c r="K78" s="298">
        <v>3097321744</v>
      </c>
      <c r="L78" s="299">
        <v>258950240</v>
      </c>
      <c r="M78" s="300">
        <v>3356271984</v>
      </c>
    </row>
    <row r="79" spans="2:13">
      <c r="B79" s="322" t="s">
        <v>318</v>
      </c>
      <c r="C79" s="299">
        <v>305064052</v>
      </c>
      <c r="D79" s="299">
        <v>13155417</v>
      </c>
      <c r="E79" s="299"/>
      <c r="F79" s="298">
        <v>318219469</v>
      </c>
      <c r="G79" s="299">
        <v>283117963</v>
      </c>
      <c r="H79" s="299"/>
      <c r="I79" s="298">
        <v>283117963</v>
      </c>
      <c r="J79" s="299">
        <v>601337432</v>
      </c>
      <c r="K79" s="298">
        <v>3383612397</v>
      </c>
      <c r="L79" s="299">
        <v>287469135</v>
      </c>
      <c r="M79" s="300">
        <v>3671081532</v>
      </c>
    </row>
    <row r="80" spans="2:13">
      <c r="B80" s="322" t="s">
        <v>319</v>
      </c>
      <c r="C80" s="299">
        <v>333003549</v>
      </c>
      <c r="D80" s="299">
        <v>12584337</v>
      </c>
      <c r="E80" s="299"/>
      <c r="F80" s="298">
        <v>345587886</v>
      </c>
      <c r="G80" s="299">
        <v>306183001</v>
      </c>
      <c r="H80" s="299"/>
      <c r="I80" s="298">
        <v>306183001</v>
      </c>
      <c r="J80" s="299">
        <v>651770887</v>
      </c>
      <c r="K80" s="298">
        <v>3828268194</v>
      </c>
      <c r="L80" s="299">
        <v>311727262</v>
      </c>
      <c r="M80" s="300">
        <v>4139995456</v>
      </c>
    </row>
    <row r="81" spans="2:13">
      <c r="B81" s="383" t="s">
        <v>320</v>
      </c>
      <c r="C81" s="299">
        <v>392432536</v>
      </c>
      <c r="D81" s="299">
        <v>14353837</v>
      </c>
      <c r="E81" s="299"/>
      <c r="F81" s="298">
        <v>406786373</v>
      </c>
      <c r="G81" s="299">
        <v>337379028</v>
      </c>
      <c r="H81" s="299"/>
      <c r="I81" s="298">
        <v>337379028</v>
      </c>
      <c r="J81" s="299">
        <v>744165401</v>
      </c>
      <c r="K81" s="298">
        <v>4554392472</v>
      </c>
      <c r="L81" s="299">
        <v>347901802</v>
      </c>
      <c r="M81" s="300">
        <v>4902294274</v>
      </c>
    </row>
    <row r="82" spans="2:13">
      <c r="B82" s="383" t="s">
        <v>321</v>
      </c>
      <c r="C82" s="299">
        <v>426974621</v>
      </c>
      <c r="D82" s="299">
        <v>16864336</v>
      </c>
      <c r="E82" s="299"/>
      <c r="F82" s="298">
        <v>443838957</v>
      </c>
      <c r="G82" s="299">
        <v>362237529</v>
      </c>
      <c r="H82" s="299" t="s">
        <v>380</v>
      </c>
      <c r="I82" s="298">
        <v>362237529</v>
      </c>
      <c r="J82" s="299">
        <v>806076486</v>
      </c>
      <c r="K82" s="298">
        <v>4993747074</v>
      </c>
      <c r="L82" s="299">
        <v>396386682</v>
      </c>
      <c r="M82" s="300">
        <v>5390133756</v>
      </c>
    </row>
    <row r="83" spans="2:13">
      <c r="B83" s="383"/>
      <c r="C83" s="299"/>
      <c r="D83" s="299"/>
      <c r="E83" s="299"/>
      <c r="F83" s="298"/>
      <c r="G83" s="299"/>
      <c r="H83" s="299"/>
      <c r="I83" s="298"/>
      <c r="J83" s="299"/>
      <c r="K83" s="298"/>
      <c r="L83" s="299"/>
      <c r="M83" s="300"/>
    </row>
    <row r="84" spans="2:13">
      <c r="B84" s="391" t="s">
        <v>381</v>
      </c>
      <c r="C84" s="292"/>
      <c r="D84" s="292"/>
      <c r="E84" s="292"/>
      <c r="F84" s="292"/>
      <c r="G84" s="292"/>
      <c r="H84" s="292"/>
      <c r="I84" s="292"/>
      <c r="J84" s="292"/>
      <c r="K84" s="292"/>
      <c r="L84" s="292"/>
      <c r="M84" s="380"/>
    </row>
    <row r="85" spans="2:13">
      <c r="B85" s="297" t="s">
        <v>295</v>
      </c>
      <c r="C85" s="298">
        <v>12255895</v>
      </c>
      <c r="D85" s="292"/>
      <c r="E85" s="292"/>
      <c r="F85" s="292"/>
      <c r="G85" s="292"/>
      <c r="H85" s="292"/>
      <c r="I85" s="292"/>
      <c r="J85" s="292"/>
      <c r="K85" s="292"/>
      <c r="L85" s="292"/>
      <c r="M85" s="380"/>
    </row>
    <row r="86" spans="2:13">
      <c r="B86" s="297" t="s">
        <v>311</v>
      </c>
      <c r="C86" s="298">
        <v>14514725</v>
      </c>
      <c r="D86" s="292"/>
      <c r="E86" s="292"/>
      <c r="F86" s="292"/>
      <c r="G86" s="292"/>
      <c r="H86" s="292"/>
      <c r="I86" s="292"/>
      <c r="J86" s="292"/>
      <c r="K86" s="292"/>
      <c r="L86" s="292"/>
      <c r="M86" s="380"/>
    </row>
    <row r="87" spans="2:13">
      <c r="B87" s="322" t="s">
        <v>312</v>
      </c>
      <c r="C87" s="299">
        <v>16082654.84</v>
      </c>
      <c r="D87" s="292"/>
      <c r="E87" s="292"/>
      <c r="F87" s="292"/>
      <c r="G87" s="292"/>
      <c r="H87" s="292"/>
      <c r="I87" s="292"/>
      <c r="J87" s="292"/>
      <c r="K87" s="292"/>
      <c r="L87" s="292"/>
      <c r="M87" s="380"/>
    </row>
    <row r="88" spans="2:13">
      <c r="B88" s="322" t="s">
        <v>313</v>
      </c>
      <c r="C88" s="299">
        <v>16679933</v>
      </c>
      <c r="D88" s="292"/>
      <c r="E88" s="292"/>
      <c r="F88" s="292"/>
      <c r="G88" s="392" t="s">
        <v>521</v>
      </c>
      <c r="H88" s="292"/>
      <c r="I88" s="292"/>
      <c r="J88" s="292"/>
      <c r="K88" s="292"/>
      <c r="L88" s="292"/>
      <c r="M88" s="380"/>
    </row>
    <row r="89" spans="2:13">
      <c r="B89" s="322" t="s">
        <v>314</v>
      </c>
      <c r="C89" s="299">
        <v>15674642.98</v>
      </c>
      <c r="D89" s="292"/>
      <c r="E89" s="292"/>
      <c r="F89" s="292"/>
      <c r="G89" s="292" t="s">
        <v>524</v>
      </c>
      <c r="H89" s="292"/>
      <c r="I89" s="292"/>
      <c r="J89" s="292"/>
      <c r="K89" s="292"/>
      <c r="L89" s="292"/>
      <c r="M89" s="380"/>
    </row>
    <row r="90" spans="2:13">
      <c r="B90" s="322" t="s">
        <v>315</v>
      </c>
      <c r="C90" s="299">
        <v>16202097.720000001</v>
      </c>
      <c r="D90" s="292"/>
      <c r="E90" s="292"/>
      <c r="F90" s="292"/>
      <c r="G90" s="292"/>
      <c r="H90" s="292"/>
      <c r="I90" s="292"/>
      <c r="J90" s="292"/>
      <c r="K90" s="292"/>
      <c r="L90" s="292"/>
      <c r="M90" s="380"/>
    </row>
    <row r="91" spans="2:13">
      <c r="B91" s="322" t="s">
        <v>316</v>
      </c>
      <c r="C91" s="299">
        <v>15769173</v>
      </c>
      <c r="D91" s="292"/>
      <c r="E91" s="292"/>
      <c r="F91" s="292"/>
      <c r="G91" s="292"/>
      <c r="H91" s="292"/>
      <c r="I91" s="292"/>
      <c r="J91" s="292"/>
      <c r="K91" s="292"/>
      <c r="L91" s="292"/>
      <c r="M91" s="380"/>
    </row>
    <row r="92" spans="2:13">
      <c r="B92" s="322" t="s">
        <v>317</v>
      </c>
      <c r="C92" s="299">
        <v>14953823</v>
      </c>
      <c r="D92" s="292"/>
      <c r="E92" s="292"/>
      <c r="F92" s="292"/>
      <c r="G92" s="292"/>
      <c r="H92" s="292"/>
      <c r="I92" s="292"/>
      <c r="J92" s="292"/>
      <c r="K92" s="292"/>
      <c r="L92" s="292"/>
      <c r="M92" s="380"/>
    </row>
    <row r="93" spans="2:13">
      <c r="B93" s="322" t="s">
        <v>318</v>
      </c>
      <c r="C93" s="299">
        <v>13370491</v>
      </c>
      <c r="D93" s="292"/>
      <c r="E93" s="292"/>
      <c r="F93" s="292"/>
      <c r="G93" s="292"/>
      <c r="H93" s="292"/>
      <c r="I93" s="292"/>
      <c r="J93" s="292"/>
      <c r="K93" s="292"/>
      <c r="L93" s="292"/>
      <c r="M93" s="380"/>
    </row>
    <row r="94" spans="2:13">
      <c r="B94" s="322" t="s">
        <v>319</v>
      </c>
      <c r="C94" s="299">
        <v>10754395.32</v>
      </c>
      <c r="D94" s="292"/>
      <c r="E94" s="292"/>
      <c r="F94" s="292"/>
      <c r="G94" s="292"/>
      <c r="H94" s="292"/>
      <c r="I94" s="292"/>
      <c r="J94" s="292"/>
      <c r="K94" s="292"/>
      <c r="L94" s="292"/>
      <c r="M94" s="380"/>
    </row>
    <row r="95" spans="2:13">
      <c r="B95" s="326" t="s">
        <v>320</v>
      </c>
      <c r="C95" s="299">
        <v>10343534</v>
      </c>
      <c r="D95" s="292"/>
      <c r="E95" s="292"/>
      <c r="F95" s="292"/>
      <c r="G95" s="292"/>
      <c r="H95" s="292"/>
      <c r="I95" s="292"/>
      <c r="J95" s="292"/>
      <c r="K95" s="292"/>
      <c r="L95" s="292"/>
      <c r="M95" s="380"/>
    </row>
    <row r="96" spans="2:13">
      <c r="B96" s="313" t="s">
        <v>321</v>
      </c>
      <c r="C96" s="303">
        <v>9803682</v>
      </c>
      <c r="D96" s="393"/>
      <c r="E96" s="393"/>
      <c r="F96" s="393"/>
      <c r="G96" s="393"/>
      <c r="H96" s="393"/>
      <c r="I96" s="393"/>
      <c r="J96" s="393"/>
      <c r="K96" s="393"/>
      <c r="L96" s="393"/>
      <c r="M96" s="394"/>
    </row>
    <row r="97" spans="2:15">
      <c r="B97" s="305" t="s">
        <v>342</v>
      </c>
      <c r="C97" s="328"/>
      <c r="D97" s="292"/>
      <c r="E97" s="292"/>
      <c r="F97" s="292"/>
      <c r="G97" s="292"/>
      <c r="H97" s="292"/>
      <c r="I97" s="292"/>
      <c r="J97" s="292"/>
      <c r="K97" s="292"/>
      <c r="L97" s="292"/>
      <c r="M97" s="292"/>
    </row>
    <row r="98" spans="2:15">
      <c r="B98" s="305" t="s">
        <v>382</v>
      </c>
      <c r="C98" s="328"/>
      <c r="D98" s="292"/>
      <c r="E98" s="292"/>
      <c r="F98" s="292"/>
      <c r="G98" s="292"/>
      <c r="H98" s="292"/>
      <c r="I98" s="292"/>
      <c r="J98" s="292"/>
      <c r="K98" s="292"/>
      <c r="L98" s="292"/>
      <c r="M98" s="292"/>
    </row>
    <row r="99" spans="2:15">
      <c r="B99" s="292" t="s">
        <v>383</v>
      </c>
      <c r="C99" s="328"/>
      <c r="D99" s="292"/>
      <c r="E99" s="292"/>
      <c r="F99" s="292"/>
      <c r="G99" s="292" t="s">
        <v>384</v>
      </c>
      <c r="H99" s="292"/>
      <c r="I99" s="292"/>
      <c r="J99" s="292"/>
      <c r="K99" s="292"/>
      <c r="L99" s="292"/>
      <c r="M99" s="292"/>
    </row>
    <row r="100" spans="2:15">
      <c r="B100" s="292" t="s">
        <v>385</v>
      </c>
      <c r="C100" s="305"/>
      <c r="D100" s="292"/>
      <c r="E100" s="292"/>
      <c r="F100" s="292"/>
      <c r="G100" s="292" t="s">
        <v>386</v>
      </c>
      <c r="H100" s="292"/>
      <c r="I100" s="292"/>
      <c r="J100" s="292"/>
      <c r="K100" s="292"/>
      <c r="L100" s="292"/>
      <c r="M100" s="292"/>
    </row>
    <row r="101" spans="2:15">
      <c r="B101" s="395" t="s">
        <v>341</v>
      </c>
      <c r="C101" s="305"/>
      <c r="D101" s="292"/>
      <c r="E101" s="292"/>
      <c r="F101" s="292"/>
      <c r="G101" s="292" t="s">
        <v>387</v>
      </c>
      <c r="H101" s="292"/>
      <c r="I101" s="292"/>
      <c r="J101" s="292"/>
      <c r="K101" s="292"/>
      <c r="L101" s="292"/>
      <c r="M101" s="292"/>
    </row>
    <row r="102" spans="2:15">
      <c r="B102" s="395"/>
      <c r="C102" s="305"/>
      <c r="D102" s="292"/>
      <c r="E102" s="292"/>
      <c r="F102" s="292"/>
      <c r="G102" s="292"/>
      <c r="H102" s="292"/>
      <c r="I102" s="292"/>
      <c r="J102" s="292"/>
      <c r="K102" s="292"/>
      <c r="L102" s="292"/>
      <c r="M102" s="292"/>
    </row>
    <row r="103" spans="2:15">
      <c r="B103" s="292"/>
      <c r="C103" s="299"/>
      <c r="D103" s="292"/>
      <c r="E103" s="292"/>
      <c r="F103" s="292"/>
      <c r="G103" s="292"/>
      <c r="H103" s="292"/>
      <c r="I103" s="292"/>
      <c r="J103" s="292"/>
      <c r="K103" s="292"/>
      <c r="L103" s="292"/>
      <c r="M103" s="292"/>
    </row>
    <row r="104" spans="2:15">
      <c r="B104" s="396" t="s">
        <v>499</v>
      </c>
      <c r="C104" s="397"/>
      <c r="D104" s="397"/>
      <c r="E104" s="397"/>
      <c r="F104" s="397"/>
      <c r="G104" s="397"/>
      <c r="H104" s="398"/>
      <c r="I104" s="399"/>
      <c r="J104" s="397"/>
      <c r="K104" s="399"/>
      <c r="L104" s="397"/>
      <c r="M104" s="399"/>
      <c r="O104" s="400"/>
    </row>
    <row r="105" spans="2:15">
      <c r="B105" s="373" t="s">
        <v>343</v>
      </c>
      <c r="C105" s="357"/>
      <c r="D105" s="357"/>
      <c r="E105" s="357"/>
      <c r="F105" s="357"/>
      <c r="G105" s="357"/>
      <c r="H105" s="357"/>
      <c r="I105" s="357"/>
      <c r="J105" s="374"/>
      <c r="K105" s="357"/>
      <c r="L105" s="357"/>
      <c r="M105" s="375"/>
    </row>
    <row r="106" spans="2:15">
      <c r="B106" s="326"/>
      <c r="C106" s="401" t="s">
        <v>367</v>
      </c>
      <c r="D106" s="401" t="s">
        <v>388</v>
      </c>
      <c r="E106" s="401"/>
      <c r="F106" s="361" t="s">
        <v>370</v>
      </c>
      <c r="G106" s="401" t="s">
        <v>371</v>
      </c>
      <c r="H106" s="361" t="s">
        <v>372</v>
      </c>
      <c r="I106" s="361" t="s">
        <v>373</v>
      </c>
      <c r="J106" s="402" t="s">
        <v>61</v>
      </c>
      <c r="K106" s="361" t="s">
        <v>374</v>
      </c>
      <c r="L106" s="361" t="s">
        <v>61</v>
      </c>
      <c r="M106" s="382"/>
    </row>
    <row r="107" spans="2:15">
      <c r="B107" s="326"/>
      <c r="C107" s="403"/>
      <c r="D107" s="403"/>
      <c r="E107" s="403"/>
      <c r="F107" s="403"/>
      <c r="G107" s="403"/>
      <c r="H107" s="403"/>
      <c r="I107" s="403"/>
      <c r="J107" s="361" t="s">
        <v>375</v>
      </c>
      <c r="K107" s="361" t="s">
        <v>376</v>
      </c>
      <c r="L107" s="361" t="s">
        <v>377</v>
      </c>
      <c r="M107" s="382"/>
    </row>
    <row r="108" spans="2:15">
      <c r="B108" s="564" t="s">
        <v>322</v>
      </c>
      <c r="C108" s="571">
        <v>747049026</v>
      </c>
      <c r="D108" s="571">
        <v>169693390</v>
      </c>
      <c r="E108" s="571"/>
      <c r="F108" s="571">
        <v>916742416</v>
      </c>
      <c r="G108" s="571">
        <v>2741874040</v>
      </c>
      <c r="H108" s="571">
        <v>907119434</v>
      </c>
      <c r="I108" s="572">
        <v>3648993474</v>
      </c>
      <c r="J108" s="572">
        <v>4565735890</v>
      </c>
      <c r="K108" s="571">
        <v>477352298</v>
      </c>
      <c r="L108" s="572">
        <v>5043088188</v>
      </c>
      <c r="M108" s="570"/>
    </row>
    <row r="109" spans="2:15">
      <c r="B109" s="383" t="s">
        <v>323</v>
      </c>
      <c r="C109" s="404">
        <v>824130608</v>
      </c>
      <c r="D109" s="404">
        <v>190682979</v>
      </c>
      <c r="E109" s="404"/>
      <c r="F109" s="404">
        <v>1014813587</v>
      </c>
      <c r="G109" s="404">
        <v>2972331634</v>
      </c>
      <c r="H109" s="404">
        <v>1004522779</v>
      </c>
      <c r="I109" s="405">
        <v>3976854413</v>
      </c>
      <c r="J109" s="405">
        <v>4991668000</v>
      </c>
      <c r="K109" s="404">
        <v>570500000</v>
      </c>
      <c r="L109" s="405">
        <v>5562168000</v>
      </c>
      <c r="M109" s="382"/>
    </row>
    <row r="110" spans="2:15">
      <c r="B110" s="383" t="s">
        <v>324</v>
      </c>
      <c r="C110" s="404">
        <v>850690906</v>
      </c>
      <c r="D110" s="404">
        <v>222668220</v>
      </c>
      <c r="E110" s="404"/>
      <c r="F110" s="404">
        <v>1073359125</v>
      </c>
      <c r="G110" s="404">
        <v>3077033801</v>
      </c>
      <c r="H110" s="404">
        <v>1145497231</v>
      </c>
      <c r="I110" s="405">
        <v>4222531032</v>
      </c>
      <c r="J110" s="405">
        <v>5295890157</v>
      </c>
      <c r="K110" s="404">
        <v>668500000</v>
      </c>
      <c r="L110" s="405">
        <v>5964390157</v>
      </c>
      <c r="M110" s="382"/>
    </row>
    <row r="111" spans="2:15">
      <c r="B111" s="383" t="s">
        <v>325</v>
      </c>
      <c r="C111" s="404">
        <v>850095680</v>
      </c>
      <c r="D111" s="404">
        <v>216246563</v>
      </c>
      <c r="E111" s="404"/>
      <c r="F111" s="404">
        <v>1066342242</v>
      </c>
      <c r="G111" s="404">
        <v>3145480431</v>
      </c>
      <c r="H111" s="404">
        <v>1172502111</v>
      </c>
      <c r="I111" s="405">
        <v>4317982542</v>
      </c>
      <c r="J111" s="405">
        <v>5384324784</v>
      </c>
      <c r="K111" s="404">
        <v>764000000</v>
      </c>
      <c r="L111" s="405">
        <v>6148324784</v>
      </c>
      <c r="M111" s="382"/>
    </row>
    <row r="112" spans="2:15">
      <c r="B112" s="383" t="s">
        <v>326</v>
      </c>
      <c r="C112" s="404">
        <v>890275535.78999996</v>
      </c>
      <c r="D112" s="404">
        <v>174127771.19</v>
      </c>
      <c r="E112" s="404"/>
      <c r="F112" s="404">
        <v>1064403306.98</v>
      </c>
      <c r="G112" s="404">
        <v>3333875948.7800002</v>
      </c>
      <c r="H112" s="404">
        <v>1067478074.09</v>
      </c>
      <c r="I112" s="405">
        <v>4401354022.8699999</v>
      </c>
      <c r="J112" s="405">
        <v>5465757329.8500004</v>
      </c>
      <c r="K112" s="404">
        <v>886500000</v>
      </c>
      <c r="L112" s="405">
        <v>6352257329.8500004</v>
      </c>
      <c r="M112" s="382"/>
    </row>
    <row r="113" spans="2:13">
      <c r="B113" s="383" t="s">
        <v>327</v>
      </c>
      <c r="C113" s="404">
        <v>1039451748.84</v>
      </c>
      <c r="D113" s="404">
        <v>173499549.87</v>
      </c>
      <c r="E113" s="404"/>
      <c r="F113" s="404">
        <v>1212951298.71</v>
      </c>
      <c r="G113" s="404">
        <v>3561294282.75</v>
      </c>
      <c r="H113" s="404">
        <v>1137925393</v>
      </c>
      <c r="I113" s="405">
        <v>4699219675.75</v>
      </c>
      <c r="J113" s="405">
        <v>5912170974.46</v>
      </c>
      <c r="K113" s="406">
        <v>975500000</v>
      </c>
      <c r="L113" s="405">
        <v>6887670974.46</v>
      </c>
      <c r="M113" s="382"/>
    </row>
    <row r="114" spans="2:13">
      <c r="B114" s="383" t="s">
        <v>389</v>
      </c>
      <c r="C114" s="404">
        <v>1220279806.1300001</v>
      </c>
      <c r="D114" s="404">
        <v>217487483.41</v>
      </c>
      <c r="E114" s="404"/>
      <c r="F114" s="404">
        <v>1437767289.5400002</v>
      </c>
      <c r="G114" s="404">
        <v>3909584009.6599998</v>
      </c>
      <c r="H114" s="404">
        <v>1216050240.8</v>
      </c>
      <c r="I114" s="405">
        <v>5125634250.46</v>
      </c>
      <c r="J114" s="405">
        <v>6563401540</v>
      </c>
      <c r="K114" s="404">
        <v>1081400000</v>
      </c>
      <c r="L114" s="405">
        <v>7644801540</v>
      </c>
      <c r="M114" s="382"/>
    </row>
    <row r="115" spans="2:13">
      <c r="B115" s="383" t="s">
        <v>390</v>
      </c>
      <c r="C115" s="404">
        <v>1339182209.96</v>
      </c>
      <c r="D115" s="404">
        <v>199599002.37</v>
      </c>
      <c r="E115" s="404"/>
      <c r="F115" s="404">
        <v>1538781212.3299999</v>
      </c>
      <c r="G115" s="404">
        <v>4220391340.5300002</v>
      </c>
      <c r="H115" s="404">
        <v>1259719602.04</v>
      </c>
      <c r="I115" s="405">
        <v>5480110942.5699997</v>
      </c>
      <c r="J115" s="405">
        <v>7018892154.8999996</v>
      </c>
      <c r="K115" s="404">
        <v>1232400000</v>
      </c>
      <c r="L115" s="405">
        <v>8251292154.8999996</v>
      </c>
      <c r="M115" s="382"/>
    </row>
    <row r="116" spans="2:13">
      <c r="B116" s="383" t="s">
        <v>330</v>
      </c>
      <c r="C116" s="404">
        <v>1412781351.73</v>
      </c>
      <c r="D116" s="404">
        <v>211944918.28999999</v>
      </c>
      <c r="E116" s="404"/>
      <c r="F116" s="404">
        <v>1624726270.02</v>
      </c>
      <c r="G116" s="404">
        <v>4367739897.5500002</v>
      </c>
      <c r="H116" s="404">
        <v>1330682635.74</v>
      </c>
      <c r="I116" s="405">
        <v>5698422533.29</v>
      </c>
      <c r="J116" s="405">
        <v>7323148803.3099995</v>
      </c>
      <c r="K116" s="404">
        <v>1335500000</v>
      </c>
      <c r="L116" s="405">
        <v>8658648803.3099995</v>
      </c>
      <c r="M116" s="382"/>
    </row>
    <row r="117" spans="2:13">
      <c r="B117" s="383" t="s">
        <v>331</v>
      </c>
      <c r="C117" s="404">
        <v>1453773279.5999999</v>
      </c>
      <c r="D117" s="404">
        <v>208167008.5</v>
      </c>
      <c r="E117" s="404"/>
      <c r="F117" s="404">
        <v>1661940288.0999999</v>
      </c>
      <c r="G117" s="404">
        <v>4476104434.7399998</v>
      </c>
      <c r="H117" s="404">
        <v>1390159396.3299999</v>
      </c>
      <c r="I117" s="405">
        <v>5866263831.0699997</v>
      </c>
      <c r="J117" s="405">
        <v>7528204119.1700001</v>
      </c>
      <c r="K117" s="404">
        <v>1473700000</v>
      </c>
      <c r="L117" s="405">
        <v>9001904119.1700001</v>
      </c>
      <c r="M117" s="382"/>
    </row>
    <row r="118" spans="2:13">
      <c r="B118" s="383" t="s">
        <v>332</v>
      </c>
      <c r="C118" s="404">
        <v>1339654101.8299999</v>
      </c>
      <c r="D118" s="404">
        <v>169213843.56</v>
      </c>
      <c r="E118" s="404"/>
      <c r="F118" s="404">
        <v>1508867945.3899999</v>
      </c>
      <c r="G118" s="404">
        <v>4209086580.9200001</v>
      </c>
      <c r="H118" s="404">
        <v>1351536397.9200001</v>
      </c>
      <c r="I118" s="405">
        <v>5560622978.8400002</v>
      </c>
      <c r="J118" s="405">
        <v>7069490924.2299995</v>
      </c>
      <c r="K118" s="404">
        <v>1812600000</v>
      </c>
      <c r="L118" s="405">
        <v>8882090924.2299995</v>
      </c>
      <c r="M118" s="382"/>
    </row>
    <row r="119" spans="2:13">
      <c r="B119" s="384" t="s">
        <v>378</v>
      </c>
      <c r="C119" s="385"/>
      <c r="D119" s="385"/>
      <c r="E119" s="385"/>
      <c r="F119" s="385"/>
      <c r="G119" s="385"/>
      <c r="H119" s="385"/>
      <c r="I119" s="385"/>
      <c r="J119" s="385"/>
      <c r="K119" s="407" t="s">
        <v>347</v>
      </c>
      <c r="L119" s="385"/>
      <c r="M119" s="389" t="s">
        <v>61</v>
      </c>
    </row>
    <row r="120" spans="2:13">
      <c r="B120" s="326"/>
      <c r="C120" s="401" t="s">
        <v>367</v>
      </c>
      <c r="D120" s="401" t="s">
        <v>388</v>
      </c>
      <c r="E120" s="401"/>
      <c r="F120" s="361" t="s">
        <v>370</v>
      </c>
      <c r="G120" s="401" t="s">
        <v>371</v>
      </c>
      <c r="H120" s="361" t="s">
        <v>372</v>
      </c>
      <c r="I120" s="361" t="s">
        <v>373</v>
      </c>
      <c r="J120" s="408" t="s">
        <v>306</v>
      </c>
      <c r="K120" s="378" t="s">
        <v>251</v>
      </c>
      <c r="L120" s="361" t="s">
        <v>374</v>
      </c>
      <c r="M120" s="409"/>
    </row>
    <row r="121" spans="2:13">
      <c r="B121" s="326"/>
      <c r="C121" s="410"/>
      <c r="D121" s="411"/>
      <c r="E121" s="411"/>
      <c r="F121" s="410"/>
      <c r="G121" s="410"/>
      <c r="H121" s="410"/>
      <c r="I121" s="410"/>
      <c r="J121" s="408" t="s">
        <v>375</v>
      </c>
      <c r="K121" s="378" t="s">
        <v>379</v>
      </c>
      <c r="L121" s="361" t="s">
        <v>376</v>
      </c>
      <c r="M121" s="409"/>
    </row>
    <row r="122" spans="2:13">
      <c r="B122" s="383" t="s">
        <v>322</v>
      </c>
      <c r="C122" s="412">
        <v>470306937.30000001</v>
      </c>
      <c r="D122" s="412">
        <v>18698098.899999999</v>
      </c>
      <c r="E122" s="412"/>
      <c r="F122" s="412">
        <v>489005036.19999999</v>
      </c>
      <c r="G122" s="412">
        <v>370426183.10000002</v>
      </c>
      <c r="H122" s="413" t="s">
        <v>391</v>
      </c>
      <c r="I122" s="412">
        <v>370426183.10000002</v>
      </c>
      <c r="J122" s="412">
        <v>859431219.29999995</v>
      </c>
      <c r="K122" s="414">
        <v>5425167109.3000002</v>
      </c>
      <c r="L122" s="412">
        <v>477352298</v>
      </c>
      <c r="M122" s="415">
        <v>5902519407.3000002</v>
      </c>
    </row>
    <row r="123" spans="2:13">
      <c r="B123" s="383" t="s">
        <v>323</v>
      </c>
      <c r="C123" s="412">
        <v>524763848</v>
      </c>
      <c r="D123" s="412">
        <v>20538514</v>
      </c>
      <c r="E123" s="412"/>
      <c r="F123" s="414">
        <v>545302362</v>
      </c>
      <c r="G123" s="412">
        <v>392513143</v>
      </c>
      <c r="H123" s="413" t="s">
        <v>391</v>
      </c>
      <c r="I123" s="412">
        <v>392513143</v>
      </c>
      <c r="J123" s="412">
        <v>937815505</v>
      </c>
      <c r="K123" s="414">
        <v>5929483505</v>
      </c>
      <c r="L123" s="412">
        <v>570500000</v>
      </c>
      <c r="M123" s="415">
        <v>6499983505</v>
      </c>
    </row>
    <row r="124" spans="2:13">
      <c r="B124" s="383" t="s">
        <v>324</v>
      </c>
      <c r="C124" s="412">
        <v>572963103</v>
      </c>
      <c r="D124" s="412">
        <v>23742733</v>
      </c>
      <c r="E124" s="412"/>
      <c r="F124" s="412">
        <v>596705836</v>
      </c>
      <c r="G124" s="412">
        <v>443930641</v>
      </c>
      <c r="H124" s="413" t="s">
        <v>391</v>
      </c>
      <c r="I124" s="412">
        <v>443930641</v>
      </c>
      <c r="J124" s="412">
        <v>1040636477</v>
      </c>
      <c r="K124" s="414">
        <v>6336526634</v>
      </c>
      <c r="L124" s="412">
        <v>668500000</v>
      </c>
      <c r="M124" s="415">
        <v>7005026634</v>
      </c>
    </row>
    <row r="125" spans="2:13">
      <c r="B125" s="383" t="s">
        <v>325</v>
      </c>
      <c r="C125" s="412">
        <v>606897345</v>
      </c>
      <c r="D125" s="412">
        <v>27199070</v>
      </c>
      <c r="E125" s="412"/>
      <c r="F125" s="414">
        <v>634096415</v>
      </c>
      <c r="G125" s="412">
        <v>489173277</v>
      </c>
      <c r="H125" s="413" t="s">
        <v>391</v>
      </c>
      <c r="I125" s="412">
        <v>489173277</v>
      </c>
      <c r="J125" s="412">
        <v>1123269692</v>
      </c>
      <c r="K125" s="414">
        <v>6507594476</v>
      </c>
      <c r="L125" s="412">
        <v>764000000</v>
      </c>
      <c r="M125" s="415">
        <v>7271594476</v>
      </c>
    </row>
    <row r="126" spans="2:13">
      <c r="B126" s="383" t="s">
        <v>326</v>
      </c>
      <c r="C126" s="412">
        <v>596483265.64999998</v>
      </c>
      <c r="D126" s="412">
        <v>22154622</v>
      </c>
      <c r="E126" s="412"/>
      <c r="F126" s="414">
        <v>618637887.64999998</v>
      </c>
      <c r="G126" s="412">
        <v>532682971.5</v>
      </c>
      <c r="H126" s="413" t="s">
        <v>391</v>
      </c>
      <c r="I126" s="412">
        <v>532682971.5</v>
      </c>
      <c r="J126" s="412">
        <v>1151320859.1500001</v>
      </c>
      <c r="K126" s="414">
        <v>6617078189</v>
      </c>
      <c r="L126" s="412">
        <v>886500000</v>
      </c>
      <c r="M126" s="415">
        <v>7503578189</v>
      </c>
    </row>
    <row r="127" spans="2:13">
      <c r="B127" s="383" t="s">
        <v>327</v>
      </c>
      <c r="C127" s="412">
        <v>607183393.16999996</v>
      </c>
      <c r="D127" s="412">
        <v>22323023.699999999</v>
      </c>
      <c r="E127" s="412"/>
      <c r="F127" s="414">
        <v>629506416.87</v>
      </c>
      <c r="G127" s="412">
        <v>559962882.88</v>
      </c>
      <c r="H127" s="413" t="s">
        <v>391</v>
      </c>
      <c r="I127" s="412">
        <v>559962882.88</v>
      </c>
      <c r="J127" s="412">
        <v>1189469299.75</v>
      </c>
      <c r="K127" s="414">
        <v>7101640274.21</v>
      </c>
      <c r="L127" s="412">
        <v>975500000</v>
      </c>
      <c r="M127" s="415">
        <v>8077140274.21</v>
      </c>
    </row>
    <row r="128" spans="2:13">
      <c r="B128" s="383" t="s">
        <v>389</v>
      </c>
      <c r="C128" s="412">
        <v>663449571.46000004</v>
      </c>
      <c r="D128" s="412">
        <v>27928828.600000001</v>
      </c>
      <c r="E128" s="412"/>
      <c r="F128" s="412">
        <v>691378400.06000006</v>
      </c>
      <c r="G128" s="412">
        <v>617378323</v>
      </c>
      <c r="H128" s="413" t="s">
        <v>391</v>
      </c>
      <c r="I128" s="414">
        <v>617378323</v>
      </c>
      <c r="J128" s="412">
        <v>1308756723.0599999</v>
      </c>
      <c r="K128" s="414">
        <v>7872158263.0599995</v>
      </c>
      <c r="L128" s="412">
        <v>1081400000</v>
      </c>
      <c r="M128" s="415">
        <v>8953558263.0599995</v>
      </c>
    </row>
    <row r="129" spans="2:15">
      <c r="B129" s="383" t="s">
        <v>390</v>
      </c>
      <c r="C129" s="412">
        <v>701961714.41999996</v>
      </c>
      <c r="D129" s="412">
        <v>25253391.399999999</v>
      </c>
      <c r="E129" s="412"/>
      <c r="F129" s="412">
        <v>727215105.81999993</v>
      </c>
      <c r="G129" s="412">
        <v>656949637.51999998</v>
      </c>
      <c r="H129" s="413" t="s">
        <v>391</v>
      </c>
      <c r="I129" s="414">
        <v>656949637.51999998</v>
      </c>
      <c r="J129" s="412">
        <v>1384164743.3399999</v>
      </c>
      <c r="K129" s="414">
        <v>8403056898.2399998</v>
      </c>
      <c r="L129" s="412">
        <v>1232400000</v>
      </c>
      <c r="M129" s="415">
        <v>9635456898.2399998</v>
      </c>
    </row>
    <row r="130" spans="2:15">
      <c r="B130" s="383" t="s">
        <v>330</v>
      </c>
      <c r="C130" s="412">
        <v>707968005.63</v>
      </c>
      <c r="D130" s="412">
        <v>26706261.800000001</v>
      </c>
      <c r="E130" s="412"/>
      <c r="F130" s="412">
        <v>734674267.42999995</v>
      </c>
      <c r="G130" s="412">
        <v>689108592.32000005</v>
      </c>
      <c r="H130" s="413" t="s">
        <v>391</v>
      </c>
      <c r="I130" s="414">
        <v>689108592.32000005</v>
      </c>
      <c r="J130" s="412">
        <v>1423782859.75</v>
      </c>
      <c r="K130" s="414">
        <v>8746931663.0599995</v>
      </c>
      <c r="L130" s="412">
        <v>1335500000</v>
      </c>
      <c r="M130" s="415">
        <v>10082431663.059999</v>
      </c>
    </row>
    <row r="131" spans="2:15">
      <c r="B131" s="383" t="s">
        <v>331</v>
      </c>
      <c r="C131" s="412">
        <v>735994338.55999994</v>
      </c>
      <c r="D131" s="412">
        <v>27003502</v>
      </c>
      <c r="E131" s="412"/>
      <c r="F131" s="412">
        <v>762997840.55999994</v>
      </c>
      <c r="G131" s="412">
        <v>742139779.20000005</v>
      </c>
      <c r="H131" s="413" t="s">
        <v>391</v>
      </c>
      <c r="I131" s="414">
        <v>742139779.20000005</v>
      </c>
      <c r="J131" s="412">
        <v>1505137619.76</v>
      </c>
      <c r="K131" s="414">
        <v>9033341738.9300003</v>
      </c>
      <c r="L131" s="412">
        <v>1473700000</v>
      </c>
      <c r="M131" s="415">
        <v>10507041738.93</v>
      </c>
    </row>
    <row r="132" spans="2:15">
      <c r="B132" s="383" t="s">
        <v>332</v>
      </c>
      <c r="C132" s="412">
        <v>689036554.03999996</v>
      </c>
      <c r="D132" s="412">
        <v>25352649</v>
      </c>
      <c r="E132" s="412"/>
      <c r="F132" s="412">
        <v>714389203.03999996</v>
      </c>
      <c r="G132" s="412">
        <v>781002893.29999995</v>
      </c>
      <c r="H132" s="413" t="s">
        <v>391</v>
      </c>
      <c r="I132" s="414">
        <v>781002893.29999995</v>
      </c>
      <c r="J132" s="412">
        <v>1495392096.3399999</v>
      </c>
      <c r="K132" s="414">
        <v>8564883020.5699997</v>
      </c>
      <c r="L132" s="412">
        <v>1812600000</v>
      </c>
      <c r="M132" s="415">
        <v>10377483020.57</v>
      </c>
      <c r="O132" s="400"/>
    </row>
    <row r="133" spans="2:15">
      <c r="B133" s="383"/>
      <c r="C133" s="412"/>
      <c r="D133" s="412"/>
      <c r="E133" s="412"/>
      <c r="F133" s="412"/>
      <c r="G133" s="412"/>
      <c r="H133" s="413"/>
      <c r="I133" s="414"/>
      <c r="J133" s="412"/>
      <c r="K133" s="414"/>
      <c r="L133" s="412"/>
      <c r="M133" s="415"/>
      <c r="O133" s="400"/>
    </row>
    <row r="134" spans="2:15">
      <c r="B134" s="416" t="s">
        <v>392</v>
      </c>
      <c r="C134" s="292"/>
      <c r="D134" s="292"/>
      <c r="E134" s="292"/>
      <c r="F134" s="292"/>
      <c r="G134" s="292"/>
      <c r="H134" s="292"/>
      <c r="I134" s="292"/>
      <c r="J134" s="292"/>
      <c r="K134" s="292"/>
      <c r="L134" s="292"/>
      <c r="M134" s="380"/>
    </row>
    <row r="135" spans="2:15">
      <c r="B135" s="326" t="s">
        <v>322</v>
      </c>
      <c r="C135" s="412">
        <v>9510606</v>
      </c>
      <c r="D135" s="292"/>
      <c r="E135" s="292"/>
      <c r="F135" s="292"/>
      <c r="G135" s="292"/>
      <c r="H135" s="292"/>
      <c r="I135" s="292"/>
      <c r="J135" s="292"/>
      <c r="K135" s="292"/>
      <c r="L135" s="292"/>
      <c r="M135" s="380"/>
    </row>
    <row r="136" spans="2:15">
      <c r="B136" s="326" t="s">
        <v>323</v>
      </c>
      <c r="C136" s="417">
        <v>9408669</v>
      </c>
      <c r="D136" s="292"/>
      <c r="E136" s="292"/>
      <c r="F136" s="292"/>
      <c r="G136" s="292"/>
      <c r="H136" s="292"/>
      <c r="I136" s="292"/>
      <c r="J136" s="292"/>
      <c r="K136" s="292"/>
      <c r="L136" s="292"/>
      <c r="M136" s="380"/>
    </row>
    <row r="137" spans="2:15">
      <c r="B137" s="326" t="s">
        <v>324</v>
      </c>
      <c r="C137" s="417">
        <v>9365803</v>
      </c>
      <c r="D137" s="292"/>
      <c r="E137" s="292"/>
      <c r="F137" s="292"/>
      <c r="G137" s="292"/>
      <c r="H137" s="292"/>
      <c r="I137" s="292"/>
      <c r="J137" s="292"/>
      <c r="K137" s="292"/>
      <c r="L137" s="292"/>
      <c r="M137" s="380"/>
    </row>
    <row r="138" spans="2:15">
      <c r="B138" s="383" t="s">
        <v>325</v>
      </c>
      <c r="C138" s="417">
        <v>10063803</v>
      </c>
      <c r="D138" s="292"/>
      <c r="E138" s="292"/>
      <c r="F138" s="292"/>
      <c r="G138" s="392" t="s">
        <v>521</v>
      </c>
      <c r="H138" s="292"/>
      <c r="I138" s="292"/>
      <c r="J138" s="292"/>
      <c r="K138" s="292"/>
      <c r="L138" s="292"/>
      <c r="M138" s="380"/>
    </row>
    <row r="139" spans="2:15">
      <c r="B139" s="326" t="s">
        <v>326</v>
      </c>
      <c r="C139" s="417">
        <v>10698205.41</v>
      </c>
      <c r="D139" s="292"/>
      <c r="E139" s="292"/>
      <c r="F139" s="292"/>
      <c r="G139" s="292" t="s">
        <v>524</v>
      </c>
      <c r="H139" s="292"/>
      <c r="I139" s="292"/>
      <c r="J139" s="292"/>
      <c r="K139" s="292"/>
      <c r="L139" s="292"/>
      <c r="M139" s="380"/>
    </row>
    <row r="140" spans="2:15">
      <c r="B140" s="326" t="s">
        <v>327</v>
      </c>
      <c r="C140" s="417">
        <v>13468779.4</v>
      </c>
      <c r="D140" s="292"/>
      <c r="E140" s="292"/>
      <c r="F140" s="292"/>
      <c r="G140" s="292"/>
      <c r="H140" s="292"/>
      <c r="I140" s="292"/>
      <c r="J140" s="292"/>
      <c r="K140" s="292"/>
      <c r="L140" s="292"/>
      <c r="M140" s="380"/>
    </row>
    <row r="141" spans="2:15">
      <c r="B141" s="326" t="s">
        <v>389</v>
      </c>
      <c r="C141" s="417">
        <v>14533301.92</v>
      </c>
      <c r="D141" s="292"/>
      <c r="E141" s="292"/>
      <c r="F141" s="292"/>
      <c r="G141" s="292"/>
      <c r="H141" s="292"/>
      <c r="I141" s="292"/>
      <c r="J141" s="292"/>
      <c r="K141" s="292"/>
      <c r="L141" s="292"/>
      <c r="M141" s="380"/>
    </row>
    <row r="142" spans="2:15">
      <c r="B142" s="326" t="s">
        <v>390</v>
      </c>
      <c r="C142" s="417">
        <v>13571776.109999999</v>
      </c>
      <c r="D142" s="292"/>
      <c r="E142" s="292"/>
      <c r="F142" s="292"/>
      <c r="G142" s="292"/>
      <c r="H142" s="292"/>
      <c r="I142" s="292"/>
      <c r="J142" s="292"/>
      <c r="K142" s="292"/>
      <c r="L142" s="292"/>
      <c r="M142" s="380"/>
    </row>
    <row r="143" spans="2:15">
      <c r="B143" s="326" t="s">
        <v>330</v>
      </c>
      <c r="C143" s="417">
        <v>14228520</v>
      </c>
      <c r="D143" s="292"/>
      <c r="E143" s="292"/>
      <c r="F143" s="292"/>
      <c r="G143" s="292"/>
      <c r="H143" s="292"/>
      <c r="I143" s="292"/>
      <c r="J143" s="292"/>
      <c r="K143" s="292"/>
      <c r="L143" s="292"/>
      <c r="M143" s="380"/>
    </row>
    <row r="144" spans="2:15">
      <c r="B144" s="326" t="s">
        <v>331</v>
      </c>
      <c r="C144" s="417">
        <v>12974505.91</v>
      </c>
      <c r="D144" s="292"/>
      <c r="E144" s="292"/>
      <c r="F144" s="292"/>
      <c r="G144" s="292"/>
      <c r="H144" s="292"/>
      <c r="I144" s="292"/>
      <c r="J144" s="292"/>
      <c r="K144" s="292"/>
      <c r="L144" s="292"/>
      <c r="M144" s="380"/>
    </row>
    <row r="145" spans="2:13">
      <c r="B145" s="313" t="s">
        <v>332</v>
      </c>
      <c r="C145" s="418">
        <v>14755084.67</v>
      </c>
      <c r="D145" s="393"/>
      <c r="E145" s="393"/>
      <c r="F145" s="393"/>
      <c r="G145" s="393"/>
      <c r="H145" s="393"/>
      <c r="I145" s="393"/>
      <c r="J145" s="393"/>
      <c r="K145" s="393"/>
      <c r="L145" s="393"/>
      <c r="M145" s="394"/>
    </row>
    <row r="146" spans="2:13">
      <c r="B146" s="305" t="s">
        <v>342</v>
      </c>
      <c r="C146" s="328"/>
      <c r="D146" s="292"/>
      <c r="E146" s="292"/>
      <c r="F146" s="292"/>
      <c r="G146" s="292"/>
      <c r="H146" s="292"/>
      <c r="I146" s="292"/>
      <c r="J146" s="292"/>
      <c r="K146" s="292"/>
      <c r="L146" s="292"/>
      <c r="M146" s="292"/>
    </row>
    <row r="147" spans="2:13">
      <c r="B147" s="305" t="s">
        <v>382</v>
      </c>
      <c r="C147" s="328"/>
      <c r="D147" s="292"/>
      <c r="E147" s="292"/>
      <c r="F147" s="292"/>
      <c r="G147" s="292"/>
      <c r="H147" s="292"/>
      <c r="I147" s="292"/>
      <c r="J147" s="292"/>
      <c r="K147" s="292"/>
      <c r="L147" s="292"/>
      <c r="M147" s="292"/>
    </row>
    <row r="148" spans="2:13">
      <c r="B148" s="292" t="s">
        <v>383</v>
      </c>
      <c r="C148" s="328"/>
      <c r="D148" s="292"/>
      <c r="E148" s="292"/>
      <c r="F148" s="292"/>
      <c r="G148" s="292" t="s">
        <v>384</v>
      </c>
      <c r="H148" s="292"/>
      <c r="I148" s="292"/>
      <c r="J148" s="292"/>
      <c r="K148" s="292"/>
      <c r="L148" s="292"/>
      <c r="M148" s="292"/>
    </row>
    <row r="149" spans="2:13">
      <c r="B149" s="292" t="s">
        <v>385</v>
      </c>
      <c r="C149" s="305"/>
      <c r="D149" s="292"/>
      <c r="E149" s="292"/>
      <c r="F149" s="292"/>
      <c r="G149" s="292" t="s">
        <v>386</v>
      </c>
      <c r="H149" s="292"/>
      <c r="I149" s="292"/>
      <c r="J149" s="292"/>
      <c r="K149" s="292"/>
      <c r="L149" s="292"/>
      <c r="M149" s="292"/>
    </row>
    <row r="150" spans="2:13">
      <c r="B150" s="395" t="s">
        <v>341</v>
      </c>
      <c r="C150" s="305"/>
      <c r="D150" s="292"/>
      <c r="E150" s="292"/>
      <c r="F150" s="292"/>
      <c r="G150" s="292" t="s">
        <v>387</v>
      </c>
      <c r="H150" s="292"/>
      <c r="I150" s="292"/>
      <c r="J150" s="292"/>
      <c r="K150" s="292"/>
      <c r="L150" s="292"/>
      <c r="M150" s="292"/>
    </row>
    <row r="151" spans="2:13">
      <c r="B151" s="395"/>
      <c r="C151" s="305"/>
      <c r="D151" s="292"/>
      <c r="E151" s="292"/>
      <c r="F151" s="292"/>
      <c r="G151" s="292"/>
      <c r="H151" s="292"/>
      <c r="I151" s="292"/>
      <c r="J151" s="292"/>
      <c r="K151" s="292"/>
      <c r="L151" s="292"/>
      <c r="M151" s="292"/>
    </row>
    <row r="152" spans="2:13">
      <c r="B152" s="456" t="s">
        <v>500</v>
      </c>
      <c r="C152" s="305"/>
      <c r="D152" s="292"/>
      <c r="E152" s="292"/>
      <c r="F152" s="292"/>
      <c r="G152" s="292"/>
      <c r="H152" s="292"/>
      <c r="I152" s="292"/>
      <c r="J152" s="292"/>
      <c r="K152" s="292"/>
      <c r="L152" s="292"/>
      <c r="M152" s="292"/>
    </row>
    <row r="153" spans="2:13">
      <c r="B153" s="373" t="s">
        <v>343</v>
      </c>
      <c r="C153" s="357"/>
      <c r="D153" s="357"/>
      <c r="E153" s="357"/>
      <c r="F153" s="357"/>
      <c r="G153" s="357"/>
      <c r="H153" s="357"/>
      <c r="I153" s="357"/>
      <c r="J153" s="374"/>
      <c r="K153" s="357"/>
      <c r="L153" s="357"/>
      <c r="M153" s="375"/>
    </row>
    <row r="154" spans="2:13">
      <c r="B154" s="326"/>
      <c r="C154" s="419" t="s">
        <v>367</v>
      </c>
      <c r="D154" s="419" t="s">
        <v>388</v>
      </c>
      <c r="E154" s="419"/>
      <c r="F154" s="420" t="s">
        <v>370</v>
      </c>
      <c r="G154" s="419" t="s">
        <v>371</v>
      </c>
      <c r="H154" s="420" t="s">
        <v>372</v>
      </c>
      <c r="I154" s="420" t="s">
        <v>373</v>
      </c>
      <c r="J154" s="379" t="s">
        <v>61</v>
      </c>
      <c r="K154" s="378" t="s">
        <v>374</v>
      </c>
      <c r="L154" s="378" t="s">
        <v>61</v>
      </c>
      <c r="M154" s="382"/>
    </row>
    <row r="155" spans="2:13">
      <c r="B155" s="326"/>
      <c r="C155" s="421"/>
      <c r="D155" s="421"/>
      <c r="E155" s="421"/>
      <c r="F155" s="421"/>
      <c r="G155" s="421"/>
      <c r="H155" s="421"/>
      <c r="I155" s="421"/>
      <c r="J155" s="378" t="s">
        <v>375</v>
      </c>
      <c r="K155" s="378" t="s">
        <v>376</v>
      </c>
      <c r="L155" s="378" t="s">
        <v>377</v>
      </c>
      <c r="M155" s="382"/>
    </row>
    <row r="156" spans="2:13">
      <c r="B156" s="564" t="s">
        <v>70</v>
      </c>
      <c r="C156" s="573">
        <v>1429860300.1900001</v>
      </c>
      <c r="D156" s="573">
        <v>154692449</v>
      </c>
      <c r="E156" s="565"/>
      <c r="F156" s="565">
        <v>1584552749.1900001</v>
      </c>
      <c r="G156" s="573">
        <v>4319414669.8999996</v>
      </c>
      <c r="H156" s="573">
        <v>1388583542.27</v>
      </c>
      <c r="I156" s="566">
        <v>5707998212.1700001</v>
      </c>
      <c r="J156" s="566">
        <v>7292550961.3600006</v>
      </c>
      <c r="K156" s="565">
        <v>2033900000</v>
      </c>
      <c r="L156" s="566">
        <v>9326450961.3600006</v>
      </c>
      <c r="M156" s="570"/>
    </row>
    <row r="157" spans="2:13">
      <c r="B157" s="383" t="s">
        <v>71</v>
      </c>
      <c r="C157" s="417">
        <v>1463256599.9300001</v>
      </c>
      <c r="D157" s="417">
        <v>129523974.7</v>
      </c>
      <c r="E157" s="412"/>
      <c r="F157" s="412">
        <v>1592780574.6300001</v>
      </c>
      <c r="G157" s="417">
        <v>4123482127.7399998</v>
      </c>
      <c r="H157" s="417">
        <v>1380416342.1199999</v>
      </c>
      <c r="I157" s="414">
        <v>5503898469.8599997</v>
      </c>
      <c r="J157" s="414">
        <v>7096679044.4899998</v>
      </c>
      <c r="K157" s="414">
        <v>2183101118</v>
      </c>
      <c r="L157" s="414">
        <v>9279780162.4899998</v>
      </c>
      <c r="M157" s="382"/>
    </row>
    <row r="158" spans="2:13">
      <c r="B158" s="422" t="s">
        <v>1</v>
      </c>
      <c r="C158" s="417">
        <v>1785357914.7</v>
      </c>
      <c r="D158" s="417">
        <v>118821878.73999999</v>
      </c>
      <c r="E158" s="417"/>
      <c r="F158" s="417">
        <v>1904179793.4400001</v>
      </c>
      <c r="G158" s="417">
        <v>4630980302.0100002</v>
      </c>
      <c r="H158" s="417">
        <v>1413858158.0999999</v>
      </c>
      <c r="I158" s="414">
        <v>6044838460.1099997</v>
      </c>
      <c r="J158" s="414">
        <v>7949018253.5499992</v>
      </c>
      <c r="K158" s="417">
        <v>2752825107</v>
      </c>
      <c r="L158" s="414">
        <v>10701843360.549999</v>
      </c>
      <c r="M158" s="382"/>
    </row>
    <row r="159" spans="2:13">
      <c r="B159" s="423"/>
      <c r="C159" s="424"/>
      <c r="D159" s="424"/>
      <c r="E159" s="424"/>
      <c r="F159" s="424"/>
      <c r="G159" s="424"/>
      <c r="H159" s="424"/>
      <c r="I159" s="424"/>
      <c r="J159" s="424"/>
      <c r="K159" s="424"/>
      <c r="L159" s="424"/>
      <c r="M159" s="425"/>
    </row>
    <row r="160" spans="2:13">
      <c r="B160" s="426" t="s">
        <v>333</v>
      </c>
      <c r="C160" s="427" t="s">
        <v>367</v>
      </c>
      <c r="D160" s="427" t="s">
        <v>388</v>
      </c>
      <c r="E160" s="427"/>
      <c r="F160" s="428" t="s">
        <v>370</v>
      </c>
      <c r="G160" s="427" t="s">
        <v>371</v>
      </c>
      <c r="H160" s="428" t="s">
        <v>372</v>
      </c>
      <c r="I160" s="428" t="s">
        <v>373</v>
      </c>
      <c r="J160" s="429" t="s">
        <v>334</v>
      </c>
      <c r="K160" s="429" t="s">
        <v>250</v>
      </c>
      <c r="L160" s="428" t="s">
        <v>335</v>
      </c>
      <c r="M160" s="430" t="s">
        <v>393</v>
      </c>
    </row>
    <row r="161" spans="2:13">
      <c r="B161" s="383" t="s">
        <v>3</v>
      </c>
      <c r="C161" s="417">
        <v>2088188914.9800007</v>
      </c>
      <c r="D161" s="417">
        <v>103984977.14000002</v>
      </c>
      <c r="E161" s="431"/>
      <c r="F161" s="417">
        <v>2192173892.1200008</v>
      </c>
      <c r="G161" s="417">
        <v>5315606905.250001</v>
      </c>
      <c r="H161" s="417">
        <v>1204716251.6599982</v>
      </c>
      <c r="I161" s="482">
        <v>6520323156.9099989</v>
      </c>
      <c r="J161" s="482">
        <v>8712497049.0299988</v>
      </c>
      <c r="K161" s="483">
        <v>16718673.850000003</v>
      </c>
      <c r="L161" s="482">
        <v>3043936193.7100015</v>
      </c>
      <c r="M161" s="484">
        <v>11773151916.59</v>
      </c>
    </row>
    <row r="162" spans="2:13">
      <c r="B162" s="383" t="s">
        <v>511</v>
      </c>
      <c r="C162" s="417">
        <v>1981594072.3</v>
      </c>
      <c r="D162" s="417">
        <v>101429150.48</v>
      </c>
      <c r="E162" s="431"/>
      <c r="F162" s="417">
        <v>2083023222.78</v>
      </c>
      <c r="G162" s="417">
        <v>5127198161.4300003</v>
      </c>
      <c r="H162" s="417">
        <v>1236961875.5799999</v>
      </c>
      <c r="I162" s="482">
        <v>6364160037.0100002</v>
      </c>
      <c r="J162" s="482">
        <v>8447183259.79</v>
      </c>
      <c r="K162" s="483">
        <v>16568616.880000001</v>
      </c>
      <c r="L162" s="482">
        <v>3139112049.46</v>
      </c>
      <c r="M162" s="484">
        <v>11602863926.129999</v>
      </c>
    </row>
    <row r="163" spans="2:13">
      <c r="B163" s="383" t="s">
        <v>438</v>
      </c>
      <c r="C163" s="417">
        <v>2005253339.55</v>
      </c>
      <c r="D163" s="417">
        <v>102355664.61</v>
      </c>
      <c r="E163" s="431"/>
      <c r="F163" s="417">
        <v>2107609004.1600001</v>
      </c>
      <c r="G163" s="417">
        <v>4844366563.6499996</v>
      </c>
      <c r="H163" s="417">
        <v>1243669703.77</v>
      </c>
      <c r="I163" s="482">
        <v>6088036267.4200001</v>
      </c>
      <c r="J163" s="482">
        <v>8195645271.5799999</v>
      </c>
      <c r="K163" s="483">
        <v>16002440.42</v>
      </c>
      <c r="L163" s="482">
        <v>3487069943.6599998</v>
      </c>
      <c r="M163" s="484">
        <v>11698717655.66</v>
      </c>
    </row>
    <row r="164" spans="2:13">
      <c r="B164" s="383" t="s">
        <v>474</v>
      </c>
      <c r="C164" s="417">
        <v>2142135695.48</v>
      </c>
      <c r="D164" s="417">
        <v>104447647.75</v>
      </c>
      <c r="E164" s="417"/>
      <c r="F164" s="417">
        <v>2246583343.23</v>
      </c>
      <c r="G164" s="417">
        <v>4918980015.1499996</v>
      </c>
      <c r="H164" s="417">
        <v>1370238848.2</v>
      </c>
      <c r="I164" s="482">
        <v>6289218863.3500004</v>
      </c>
      <c r="J164" s="482">
        <v>8535802206.5799999</v>
      </c>
      <c r="K164" s="483">
        <v>16858041.780000001</v>
      </c>
      <c r="L164" s="482">
        <v>3954440735.9000001</v>
      </c>
      <c r="M164" s="484">
        <v>12507100984.26</v>
      </c>
    </row>
    <row r="165" spans="2:13">
      <c r="B165" s="383"/>
      <c r="C165" s="299"/>
      <c r="D165" s="299"/>
      <c r="E165" s="299"/>
      <c r="F165" s="299"/>
      <c r="G165" s="299"/>
      <c r="H165" s="299"/>
      <c r="I165" s="298"/>
      <c r="J165" s="298"/>
      <c r="K165" s="433"/>
      <c r="L165" s="298"/>
      <c r="M165" s="382"/>
    </row>
    <row r="166" spans="2:13">
      <c r="B166" s="383"/>
      <c r="C166" s="299"/>
      <c r="D166" s="299"/>
      <c r="E166" s="299"/>
      <c r="F166" s="299"/>
      <c r="G166" s="299"/>
      <c r="H166" s="299"/>
      <c r="I166" s="298"/>
      <c r="J166" s="298"/>
      <c r="K166" s="299"/>
      <c r="L166" s="298"/>
      <c r="M166" s="382"/>
    </row>
    <row r="167" spans="2:13">
      <c r="B167" s="383"/>
      <c r="C167" s="299"/>
      <c r="D167" s="299"/>
      <c r="E167" s="299"/>
      <c r="F167" s="299"/>
      <c r="G167" s="299"/>
      <c r="H167" s="299"/>
      <c r="I167" s="298"/>
      <c r="J167" s="298"/>
      <c r="K167" s="299"/>
      <c r="L167" s="298"/>
      <c r="M167" s="382"/>
    </row>
    <row r="168" spans="2:13">
      <c r="B168" s="383"/>
      <c r="C168" s="299"/>
      <c r="D168" s="299"/>
      <c r="E168" s="299"/>
      <c r="F168" s="299"/>
      <c r="G168" s="299"/>
      <c r="H168" s="299"/>
      <c r="I168" s="298"/>
      <c r="J168" s="298"/>
      <c r="K168" s="299"/>
      <c r="L168" s="298"/>
      <c r="M168" s="382"/>
    </row>
    <row r="169" spans="2:13">
      <c r="B169" s="383"/>
      <c r="C169" s="299"/>
      <c r="D169" s="299"/>
      <c r="E169" s="299"/>
      <c r="F169" s="299"/>
      <c r="G169" s="299"/>
      <c r="H169" s="299"/>
      <c r="I169" s="298"/>
      <c r="J169" s="298"/>
      <c r="K169" s="299"/>
      <c r="L169" s="298"/>
      <c r="M169" s="382"/>
    </row>
    <row r="170" spans="2:13">
      <c r="B170" s="383"/>
      <c r="C170" s="299"/>
      <c r="D170" s="299"/>
      <c r="E170" s="299"/>
      <c r="F170" s="299"/>
      <c r="G170" s="299"/>
      <c r="H170" s="299"/>
      <c r="I170" s="298"/>
      <c r="J170" s="298"/>
      <c r="K170" s="299"/>
      <c r="L170" s="298"/>
      <c r="M170" s="382"/>
    </row>
    <row r="171" spans="2:13">
      <c r="B171" s="383"/>
      <c r="C171" s="299"/>
      <c r="D171" s="299"/>
      <c r="E171" s="299"/>
      <c r="F171" s="299"/>
      <c r="G171" s="299"/>
      <c r="H171" s="299"/>
      <c r="I171" s="298"/>
      <c r="J171" s="298"/>
      <c r="K171" s="299"/>
      <c r="L171" s="298"/>
      <c r="M171" s="382"/>
    </row>
    <row r="172" spans="2:13">
      <c r="B172" s="384" t="s">
        <v>378</v>
      </c>
      <c r="C172" s="385"/>
      <c r="D172" s="385"/>
      <c r="E172" s="385"/>
      <c r="F172" s="385"/>
      <c r="G172" s="385"/>
      <c r="H172" s="385"/>
      <c r="I172" s="385"/>
      <c r="J172" s="385"/>
      <c r="K172" s="407" t="s">
        <v>347</v>
      </c>
      <c r="L172" s="385"/>
      <c r="M172" s="389" t="s">
        <v>61</v>
      </c>
    </row>
    <row r="173" spans="2:13">
      <c r="B173" s="326"/>
      <c r="C173" s="419" t="s">
        <v>367</v>
      </c>
      <c r="D173" s="419" t="s">
        <v>388</v>
      </c>
      <c r="E173" s="419"/>
      <c r="F173" s="420" t="s">
        <v>370</v>
      </c>
      <c r="G173" s="419" t="s">
        <v>371</v>
      </c>
      <c r="H173" s="420" t="s">
        <v>372</v>
      </c>
      <c r="I173" s="420" t="s">
        <v>373</v>
      </c>
      <c r="J173" s="388" t="s">
        <v>306</v>
      </c>
      <c r="K173" s="378" t="s">
        <v>251</v>
      </c>
      <c r="L173" s="420" t="s">
        <v>374</v>
      </c>
      <c r="M173" s="434"/>
    </row>
    <row r="174" spans="2:13">
      <c r="B174" s="326"/>
      <c r="C174" s="435"/>
      <c r="D174" s="436"/>
      <c r="E174" s="436"/>
      <c r="F174" s="435"/>
      <c r="G174" s="435"/>
      <c r="H174" s="435"/>
      <c r="I174" s="435"/>
      <c r="J174" s="388" t="s">
        <v>375</v>
      </c>
      <c r="K174" s="378" t="s">
        <v>379</v>
      </c>
      <c r="L174" s="420" t="s">
        <v>376</v>
      </c>
      <c r="M174" s="434"/>
    </row>
    <row r="175" spans="2:13">
      <c r="B175" s="383" t="s">
        <v>70</v>
      </c>
      <c r="C175" s="437">
        <v>656913329</v>
      </c>
      <c r="D175" s="437">
        <v>23915012.199999999</v>
      </c>
      <c r="E175" s="404"/>
      <c r="F175" s="404">
        <v>680828341.20000005</v>
      </c>
      <c r="G175" s="437">
        <v>864226398.5</v>
      </c>
      <c r="H175" s="485">
        <v>0</v>
      </c>
      <c r="I175" s="404">
        <v>864226398.5</v>
      </c>
      <c r="J175" s="404">
        <v>1545054739.7</v>
      </c>
      <c r="K175" s="438">
        <v>8837605701.0600014</v>
      </c>
      <c r="L175" s="405">
        <v>2033900000</v>
      </c>
      <c r="M175" s="439">
        <v>10871505701.060001</v>
      </c>
    </row>
    <row r="176" spans="2:13">
      <c r="B176" s="383" t="s">
        <v>71</v>
      </c>
      <c r="C176" s="437">
        <v>567399904.89999998</v>
      </c>
      <c r="D176" s="437">
        <v>21021089.800000001</v>
      </c>
      <c r="E176" s="404"/>
      <c r="F176" s="404">
        <v>588420994.70000005</v>
      </c>
      <c r="G176" s="437">
        <v>877483279</v>
      </c>
      <c r="H176" s="485">
        <v>0</v>
      </c>
      <c r="I176" s="404">
        <v>877483279</v>
      </c>
      <c r="J176" s="404">
        <v>1465904273.7</v>
      </c>
      <c r="K176" s="438">
        <v>8562583318.1899996</v>
      </c>
      <c r="L176" s="414">
        <v>2183101118</v>
      </c>
      <c r="M176" s="439">
        <v>10745684436.189999</v>
      </c>
    </row>
    <row r="177" spans="2:13">
      <c r="B177" s="422" t="s">
        <v>1</v>
      </c>
      <c r="C177" s="437">
        <v>494124051.30000001</v>
      </c>
      <c r="D177" s="437">
        <v>19115442.5</v>
      </c>
      <c r="E177" s="404"/>
      <c r="F177" s="404">
        <v>513239493.80000001</v>
      </c>
      <c r="G177" s="404">
        <v>880965643.70000005</v>
      </c>
      <c r="H177" s="485">
        <v>0</v>
      </c>
      <c r="I177" s="404">
        <v>880965643.70000005</v>
      </c>
      <c r="J177" s="404">
        <v>1394205137.5</v>
      </c>
      <c r="K177" s="438">
        <v>9343223391.0499992</v>
      </c>
      <c r="L177" s="417">
        <v>2752825107</v>
      </c>
      <c r="M177" s="439">
        <v>12096048498.049999</v>
      </c>
    </row>
    <row r="178" spans="2:13">
      <c r="B178" s="423"/>
      <c r="C178" s="440"/>
      <c r="D178" s="440"/>
      <c r="E178" s="440"/>
      <c r="F178" s="440"/>
      <c r="G178" s="440"/>
      <c r="H178" s="440"/>
      <c r="I178" s="440"/>
      <c r="J178" s="440"/>
      <c r="K178" s="440"/>
      <c r="L178" s="440"/>
      <c r="M178" s="441"/>
    </row>
    <row r="179" spans="2:13">
      <c r="B179" s="426" t="s">
        <v>333</v>
      </c>
      <c r="C179" s="427" t="s">
        <v>367</v>
      </c>
      <c r="D179" s="427" t="s">
        <v>388</v>
      </c>
      <c r="E179" s="427"/>
      <c r="F179" s="428" t="s">
        <v>370</v>
      </c>
      <c r="G179" s="427" t="s">
        <v>371</v>
      </c>
      <c r="H179" s="428" t="s">
        <v>372</v>
      </c>
      <c r="I179" s="428" t="s">
        <v>373</v>
      </c>
      <c r="J179" s="429" t="s">
        <v>334</v>
      </c>
      <c r="K179" s="429" t="s">
        <v>394</v>
      </c>
      <c r="L179" s="428" t="s">
        <v>335</v>
      </c>
      <c r="M179" s="430" t="s">
        <v>437</v>
      </c>
    </row>
    <row r="180" spans="2:13">
      <c r="B180" s="442" t="s">
        <v>3</v>
      </c>
      <c r="C180" s="404">
        <v>444029284.70000041</v>
      </c>
      <c r="D180" s="404">
        <v>16448624.699999981</v>
      </c>
      <c r="E180" s="404"/>
      <c r="F180" s="404">
        <v>460477909.40000039</v>
      </c>
      <c r="G180" s="404">
        <v>880418080.49999988</v>
      </c>
      <c r="H180" s="299">
        <v>0</v>
      </c>
      <c r="I180" s="404">
        <v>880418080.49999988</v>
      </c>
      <c r="J180" s="404">
        <v>1340895989.9000003</v>
      </c>
      <c r="K180" s="404">
        <v>10053393038.929998</v>
      </c>
      <c r="L180" s="404">
        <v>38361124.100000009</v>
      </c>
      <c r="M180" s="432">
        <v>13152409030.59</v>
      </c>
    </row>
    <row r="181" spans="2:13">
      <c r="B181" s="442" t="s">
        <v>511</v>
      </c>
      <c r="C181" s="404">
        <v>484120873.98000002</v>
      </c>
      <c r="D181" s="404">
        <v>16143997.27</v>
      </c>
      <c r="E181" s="404"/>
      <c r="F181" s="404">
        <v>500264871.25</v>
      </c>
      <c r="G181" s="404">
        <v>915055635.88</v>
      </c>
      <c r="H181" s="299">
        <v>0</v>
      </c>
      <c r="I181" s="404">
        <v>915055635.88</v>
      </c>
      <c r="J181" s="404">
        <v>1415320507.1300001</v>
      </c>
      <c r="K181" s="404">
        <v>9862503766.9200001</v>
      </c>
      <c r="L181" s="404">
        <v>40183134.509999998</v>
      </c>
      <c r="M181" s="432">
        <v>13058367567.769999</v>
      </c>
    </row>
    <row r="182" spans="2:13">
      <c r="B182" s="442" t="s">
        <v>438</v>
      </c>
      <c r="C182" s="404">
        <v>494513004.68000001</v>
      </c>
      <c r="D182" s="404">
        <v>16477195.789999999</v>
      </c>
      <c r="E182" s="404"/>
      <c r="F182" s="404">
        <v>510990200.47000003</v>
      </c>
      <c r="G182" s="404">
        <v>929032414.45000005</v>
      </c>
      <c r="H182" s="299">
        <v>0</v>
      </c>
      <c r="I182" s="404">
        <v>929032414.45000005</v>
      </c>
      <c r="J182" s="404">
        <v>1440022614.9200001</v>
      </c>
      <c r="K182" s="404">
        <v>9635667886.5</v>
      </c>
      <c r="L182" s="404">
        <v>44642304.009999998</v>
      </c>
      <c r="M182" s="432">
        <v>13183382574.59</v>
      </c>
    </row>
    <row r="183" spans="2:13">
      <c r="B183" s="383" t="s">
        <v>474</v>
      </c>
      <c r="C183" s="404">
        <v>512660643.18000001</v>
      </c>
      <c r="D183" s="404">
        <v>16287445.18</v>
      </c>
      <c r="E183" s="404"/>
      <c r="F183" s="404">
        <v>528948088.36000001</v>
      </c>
      <c r="G183" s="404">
        <v>942085947.54999995</v>
      </c>
      <c r="H183" s="299">
        <v>0</v>
      </c>
      <c r="I183" s="404">
        <v>942085947.54999995</v>
      </c>
      <c r="J183" s="404">
        <v>1471034035.9100001</v>
      </c>
      <c r="K183" s="404">
        <v>10006836242.49</v>
      </c>
      <c r="L183" s="404">
        <v>48802753.630000003</v>
      </c>
      <c r="M183" s="432">
        <v>14026937773.799999</v>
      </c>
    </row>
    <row r="184" spans="2:13">
      <c r="B184" s="383"/>
      <c r="C184" s="299"/>
      <c r="D184" s="299"/>
      <c r="E184" s="299"/>
      <c r="F184" s="298"/>
      <c r="G184" s="299"/>
      <c r="H184" s="299"/>
      <c r="I184" s="299"/>
      <c r="J184" s="299"/>
      <c r="K184" s="298"/>
      <c r="L184" s="299"/>
      <c r="M184" s="443"/>
    </row>
    <row r="185" spans="2:13">
      <c r="B185" s="383"/>
      <c r="C185" s="299"/>
      <c r="D185" s="299"/>
      <c r="E185" s="299"/>
      <c r="F185" s="298"/>
      <c r="G185" s="299"/>
      <c r="H185" s="299"/>
      <c r="I185" s="299"/>
      <c r="J185" s="299"/>
      <c r="K185" s="298"/>
      <c r="L185" s="299"/>
      <c r="M185" s="300"/>
    </row>
    <row r="186" spans="2:13">
      <c r="B186" s="383"/>
      <c r="C186" s="299"/>
      <c r="D186" s="299"/>
      <c r="E186" s="299"/>
      <c r="F186" s="299"/>
      <c r="G186" s="299"/>
      <c r="H186" s="299"/>
      <c r="I186" s="298"/>
      <c r="J186" s="299"/>
      <c r="K186" s="298"/>
      <c r="L186" s="299"/>
      <c r="M186" s="300"/>
    </row>
    <row r="187" spans="2:13">
      <c r="B187" s="383" t="s">
        <v>394</v>
      </c>
      <c r="C187" s="299" t="s">
        <v>469</v>
      </c>
      <c r="D187" s="299"/>
      <c r="E187" s="299"/>
      <c r="F187" s="299"/>
      <c r="G187" s="299"/>
      <c r="H187" s="299"/>
      <c r="I187" s="298"/>
      <c r="J187" s="299"/>
      <c r="K187" s="298"/>
      <c r="L187" s="299"/>
      <c r="M187" s="300"/>
    </row>
    <row r="188" spans="2:13">
      <c r="B188" s="383" t="s">
        <v>437</v>
      </c>
      <c r="C188" s="299" t="s">
        <v>470</v>
      </c>
      <c r="D188" s="299"/>
      <c r="E188" s="299"/>
      <c r="F188" s="299"/>
      <c r="G188" s="299"/>
      <c r="H188" s="299"/>
      <c r="I188" s="298"/>
      <c r="J188" s="299"/>
      <c r="K188" s="298"/>
      <c r="L188" s="299"/>
      <c r="M188" s="300"/>
    </row>
    <row r="189" spans="2:13">
      <c r="B189" s="383"/>
      <c r="C189" s="299"/>
      <c r="D189" s="299"/>
      <c r="E189" s="299"/>
      <c r="F189" s="299"/>
      <c r="G189" s="299"/>
      <c r="H189" s="299"/>
      <c r="I189" s="298"/>
      <c r="J189" s="299"/>
      <c r="K189" s="298"/>
      <c r="L189" s="299"/>
      <c r="M189" s="300"/>
    </row>
    <row r="190" spans="2:13">
      <c r="B190" s="383"/>
      <c r="C190" s="299"/>
      <c r="D190" s="299"/>
      <c r="E190" s="299"/>
      <c r="F190" s="299"/>
      <c r="G190" s="299"/>
      <c r="H190" s="299"/>
      <c r="I190" s="298"/>
      <c r="J190" s="299"/>
      <c r="K190" s="298"/>
      <c r="L190" s="299"/>
      <c r="M190" s="300"/>
    </row>
    <row r="191" spans="2:13">
      <c r="B191" s="383"/>
      <c r="C191" s="299"/>
      <c r="D191" s="299"/>
      <c r="E191" s="299"/>
      <c r="F191" s="298"/>
      <c r="G191" s="299"/>
      <c r="H191" s="299"/>
      <c r="I191" s="299"/>
      <c r="J191" s="299"/>
      <c r="K191" s="298"/>
      <c r="L191" s="299"/>
      <c r="M191" s="300"/>
    </row>
    <row r="192" spans="2:13">
      <c r="B192" s="416" t="s">
        <v>392</v>
      </c>
      <c r="C192" s="292"/>
      <c r="D192" s="292"/>
      <c r="E192" s="292"/>
      <c r="F192" s="292"/>
      <c r="G192" s="292"/>
      <c r="H192" s="292"/>
      <c r="I192" s="292"/>
      <c r="J192" s="292"/>
      <c r="K192" s="292"/>
      <c r="L192" s="292"/>
      <c r="M192" s="380"/>
    </row>
    <row r="193" spans="2:13">
      <c r="B193" s="326" t="s">
        <v>70</v>
      </c>
      <c r="C193" s="417">
        <v>16009407.9</v>
      </c>
      <c r="D193" s="292"/>
      <c r="E193" s="292"/>
      <c r="F193" s="292"/>
      <c r="G193" s="292"/>
      <c r="H193" s="292"/>
      <c r="I193" s="292"/>
      <c r="J193" s="292"/>
      <c r="K193" s="292"/>
      <c r="L193" s="292"/>
      <c r="M193" s="380"/>
    </row>
    <row r="194" spans="2:13">
      <c r="B194" s="326" t="s">
        <v>71</v>
      </c>
      <c r="C194" s="417">
        <v>16340036.140000001</v>
      </c>
      <c r="D194" s="292"/>
      <c r="E194" s="292"/>
      <c r="F194" s="292"/>
      <c r="G194" s="292"/>
      <c r="H194" s="292"/>
      <c r="I194" s="292"/>
      <c r="J194" s="292"/>
      <c r="K194" s="292"/>
      <c r="L194" s="292"/>
      <c r="M194" s="380"/>
    </row>
    <row r="195" spans="2:13">
      <c r="B195" s="326" t="s">
        <v>1</v>
      </c>
      <c r="C195" s="417">
        <v>15887150.27</v>
      </c>
      <c r="D195" s="292"/>
      <c r="E195" s="292"/>
      <c r="F195" s="292"/>
      <c r="G195" s="292"/>
      <c r="H195" s="292"/>
      <c r="I195" s="292"/>
      <c r="J195" s="292"/>
      <c r="K195" s="292"/>
      <c r="L195" s="292"/>
      <c r="M195" s="380"/>
    </row>
    <row r="196" spans="2:13">
      <c r="B196" s="326" t="s">
        <v>3</v>
      </c>
      <c r="C196" s="417">
        <v>16718673.850000003</v>
      </c>
      <c r="D196" s="292"/>
      <c r="E196" s="292"/>
      <c r="F196" s="292"/>
      <c r="G196" s="292"/>
      <c r="H196" s="292"/>
      <c r="I196" s="292"/>
      <c r="J196" s="292"/>
      <c r="K196" s="292"/>
      <c r="L196" s="292"/>
      <c r="M196" s="380"/>
    </row>
    <row r="197" spans="2:13">
      <c r="B197" s="326" t="s">
        <v>511</v>
      </c>
      <c r="C197" s="417">
        <v>16568616.880000001</v>
      </c>
      <c r="D197" s="292"/>
      <c r="E197" s="292"/>
      <c r="F197" s="292"/>
      <c r="G197" s="292"/>
      <c r="H197" s="292"/>
      <c r="I197" s="292"/>
      <c r="J197" s="292"/>
      <c r="K197" s="292"/>
      <c r="L197" s="292"/>
      <c r="M197" s="380"/>
    </row>
    <row r="198" spans="2:13">
      <c r="B198" s="326" t="s">
        <v>438</v>
      </c>
      <c r="C198" s="417">
        <v>16002440.42</v>
      </c>
      <c r="D198" s="292"/>
      <c r="E198" s="292"/>
      <c r="F198" s="292"/>
      <c r="G198" s="292"/>
      <c r="H198" s="292"/>
      <c r="I198" s="292"/>
      <c r="J198" s="292"/>
      <c r="K198" s="292"/>
      <c r="L198" s="292"/>
      <c r="M198" s="380"/>
    </row>
    <row r="199" spans="2:13">
      <c r="B199" s="313" t="s">
        <v>474</v>
      </c>
      <c r="C199" s="418">
        <v>16858041.780000001</v>
      </c>
      <c r="D199" s="393"/>
      <c r="E199" s="393"/>
      <c r="F199" s="393"/>
      <c r="G199" s="393"/>
      <c r="H199" s="393"/>
      <c r="I199" s="393"/>
      <c r="J199" s="393"/>
      <c r="K199" s="393"/>
      <c r="L199" s="393"/>
      <c r="M199" s="394"/>
    </row>
    <row r="200" spans="2:13">
      <c r="B200" s="291" t="s">
        <v>78</v>
      </c>
      <c r="C200" s="328"/>
      <c r="D200" s="292"/>
      <c r="E200" s="292"/>
      <c r="F200" s="292"/>
      <c r="G200" s="292"/>
      <c r="H200" s="292"/>
      <c r="I200" s="292"/>
      <c r="J200" s="292"/>
      <c r="K200" s="292"/>
      <c r="L200" s="292"/>
      <c r="M200" s="292"/>
    </row>
    <row r="201" spans="2:13">
      <c r="B201" s="312" t="s">
        <v>522</v>
      </c>
      <c r="C201" s="328"/>
      <c r="D201" s="292"/>
      <c r="E201" s="292"/>
      <c r="F201" s="292"/>
      <c r="G201" s="292"/>
      <c r="H201" s="292"/>
      <c r="I201" s="292"/>
      <c r="J201" s="292"/>
      <c r="K201" s="292"/>
      <c r="L201" s="292"/>
      <c r="M201" s="292"/>
    </row>
    <row r="202" spans="2:13">
      <c r="B202" s="392" t="s">
        <v>523</v>
      </c>
      <c r="C202" s="328"/>
      <c r="D202" s="292"/>
      <c r="E202" s="292"/>
      <c r="F202" s="292"/>
      <c r="G202" s="292"/>
      <c r="H202" s="292"/>
      <c r="I202" s="292"/>
      <c r="J202" s="292"/>
      <c r="K202" s="292"/>
      <c r="L202" s="292"/>
      <c r="M202" s="292"/>
    </row>
    <row r="203" spans="2:13">
      <c r="B203" s="292" t="s">
        <v>525</v>
      </c>
      <c r="C203" s="328"/>
      <c r="D203" s="292"/>
      <c r="E203" s="292"/>
      <c r="F203" s="292"/>
      <c r="G203" s="292"/>
      <c r="H203" s="292"/>
      <c r="I203" s="292"/>
      <c r="J203" s="292"/>
      <c r="K203" s="292"/>
      <c r="L203" s="292"/>
      <c r="M203" s="292"/>
    </row>
    <row r="204" spans="2:13">
      <c r="B204" s="305"/>
      <c r="C204" s="328"/>
      <c r="D204" s="292"/>
      <c r="E204" s="292"/>
      <c r="F204" s="292"/>
      <c r="G204" s="292"/>
      <c r="H204" s="292"/>
      <c r="I204" s="292"/>
      <c r="J204" s="292"/>
      <c r="K204" s="292"/>
      <c r="L204" s="292"/>
      <c r="M204" s="292"/>
    </row>
    <row r="205" spans="2:13">
      <c r="B205" s="305" t="s">
        <v>342</v>
      </c>
      <c r="C205" s="328"/>
      <c r="D205" s="292"/>
      <c r="E205" s="292"/>
      <c r="F205" s="292"/>
      <c r="G205" s="292"/>
      <c r="H205" s="292"/>
      <c r="I205" s="292"/>
      <c r="J205" s="292"/>
      <c r="K205" s="292"/>
      <c r="L205" s="292"/>
      <c r="M205" s="292"/>
    </row>
    <row r="206" spans="2:13">
      <c r="B206" s="305" t="s">
        <v>382</v>
      </c>
      <c r="C206" s="328"/>
      <c r="D206" s="292"/>
      <c r="E206" s="292"/>
      <c r="F206" s="292"/>
      <c r="G206" s="292"/>
      <c r="H206" s="292"/>
      <c r="I206" s="292"/>
      <c r="J206" s="292"/>
      <c r="K206" s="292"/>
      <c r="L206" s="292"/>
      <c r="M206" s="292"/>
    </row>
    <row r="207" spans="2:13">
      <c r="B207" s="292" t="s">
        <v>383</v>
      </c>
      <c r="C207" s="328"/>
      <c r="D207" s="292"/>
      <c r="E207" s="292"/>
      <c r="F207" s="292"/>
      <c r="G207" s="292" t="s">
        <v>463</v>
      </c>
      <c r="H207" s="292"/>
      <c r="I207" s="292"/>
      <c r="J207" s="292"/>
      <c r="K207" s="292"/>
      <c r="L207" s="292"/>
      <c r="M207" s="292"/>
    </row>
    <row r="208" spans="2:13">
      <c r="B208" s="292" t="s">
        <v>385</v>
      </c>
      <c r="C208" s="305"/>
      <c r="D208" s="292"/>
      <c r="E208" s="292"/>
      <c r="F208" s="292"/>
      <c r="G208" s="292" t="s">
        <v>386</v>
      </c>
      <c r="H208" s="292"/>
      <c r="I208" s="292"/>
      <c r="J208" s="292"/>
      <c r="K208" s="292"/>
      <c r="L208" s="292"/>
      <c r="M208" s="292"/>
    </row>
    <row r="209" spans="2:13">
      <c r="B209" s="395" t="s">
        <v>341</v>
      </c>
      <c r="C209" s="305"/>
      <c r="D209" s="292"/>
      <c r="E209" s="292"/>
      <c r="F209" s="292"/>
      <c r="G209" s="292" t="s">
        <v>387</v>
      </c>
      <c r="H209" s="292"/>
      <c r="I209" s="292"/>
      <c r="J209" s="292"/>
      <c r="K209" s="292"/>
      <c r="L209" s="292"/>
      <c r="M209" s="292"/>
    </row>
    <row r="210" spans="2:13">
      <c r="B210" s="312"/>
      <c r="C210" s="312"/>
      <c r="D210" s="312"/>
      <c r="E210" s="312"/>
      <c r="F210" s="312"/>
      <c r="G210" s="312"/>
      <c r="H210" s="312"/>
      <c r="I210" s="312"/>
      <c r="J210" s="312"/>
      <c r="K210" s="312"/>
      <c r="L210" s="312"/>
      <c r="M210" s="312"/>
    </row>
  </sheetData>
  <pageMargins left="0.70866141732283472" right="0.70866141732283472" top="0.55118110236220474" bottom="0.55118110236220474" header="0.31496062992125984" footer="0.31496062992125984"/>
  <pageSetup paperSize="9" scale="55" firstPageNumber="30" fitToHeight="0" orientation="landscape" useFirstPageNumber="1" horizontalDpi="1200" verticalDpi="2400" r:id="rId1"/>
  <headerFooter>
    <oddHeader>&amp;CPBS Expenditure and Prescriptions 2019-20</oddHeader>
    <oddFooter>&amp;CPage &amp;P</oddFooter>
  </headerFooter>
  <rowBreaks count="3" manualBreakCount="3">
    <brk id="52" max="16383" man="1"/>
    <brk id="103" max="16383" man="1"/>
    <brk id="151" max="16383" man="1"/>
  </rowBreaks>
  <colBreaks count="2" manualBreakCount="2">
    <brk id="1" max="1048575"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J75"/>
  <sheetViews>
    <sheetView showGridLines="0" zoomScaleNormal="100" workbookViewId="0"/>
  </sheetViews>
  <sheetFormatPr defaultColWidth="9.1796875" defaultRowHeight="14.5"/>
  <cols>
    <col min="1" max="1" width="11.1796875" style="3" customWidth="1"/>
    <col min="2" max="2" width="12.453125" style="3" customWidth="1"/>
    <col min="3" max="3" width="17.54296875" style="3" customWidth="1"/>
    <col min="4" max="8" width="17.26953125" style="3" customWidth="1"/>
    <col min="9" max="9" width="13.81640625" style="3" customWidth="1"/>
    <col min="10" max="10" width="17.26953125" style="3" customWidth="1"/>
    <col min="11" max="16384" width="9.1796875" style="3"/>
  </cols>
  <sheetData>
    <row r="2" spans="1:10">
      <c r="A2" s="1" t="s">
        <v>476</v>
      </c>
    </row>
    <row r="3" spans="1:10">
      <c r="A3" s="3" t="s">
        <v>199</v>
      </c>
    </row>
    <row r="4" spans="1:10" ht="15" thickBot="1"/>
    <row r="5" spans="1:10" ht="29">
      <c r="A5" s="595" t="s">
        <v>22</v>
      </c>
      <c r="B5" s="596"/>
      <c r="C5" s="597"/>
      <c r="D5" s="84" t="s">
        <v>44</v>
      </c>
      <c r="E5" s="85" t="s">
        <v>33</v>
      </c>
      <c r="F5" s="85" t="s">
        <v>47</v>
      </c>
      <c r="G5" s="85" t="s">
        <v>38</v>
      </c>
      <c r="H5" s="86" t="s">
        <v>39</v>
      </c>
    </row>
    <row r="6" spans="1:10">
      <c r="A6" s="598" t="s">
        <v>474</v>
      </c>
      <c r="B6" s="593" t="s">
        <v>223</v>
      </c>
      <c r="C6" s="594"/>
      <c r="D6" s="40">
        <v>148326789</v>
      </c>
      <c r="E6" s="8">
        <v>4918980015.1499996</v>
      </c>
      <c r="F6" s="8">
        <v>942085947.54999995</v>
      </c>
      <c r="G6" s="8">
        <v>5861065962.6999998</v>
      </c>
      <c r="H6" s="87">
        <v>39.51</v>
      </c>
    </row>
    <row r="7" spans="1:10">
      <c r="A7" s="599"/>
      <c r="B7" s="593" t="s">
        <v>224</v>
      </c>
      <c r="C7" s="594"/>
      <c r="D7" s="40">
        <v>40280313</v>
      </c>
      <c r="E7" s="8">
        <v>1370238848.2</v>
      </c>
      <c r="F7" s="8">
        <v>0</v>
      </c>
      <c r="G7" s="8">
        <v>1370238848.2</v>
      </c>
      <c r="H7" s="87">
        <v>34.020000000000003</v>
      </c>
    </row>
    <row r="8" spans="1:10">
      <c r="A8" s="599"/>
      <c r="B8" s="601" t="s">
        <v>27</v>
      </c>
      <c r="C8" s="602"/>
      <c r="D8" s="49">
        <v>188607102</v>
      </c>
      <c r="E8" s="15">
        <v>6289218863.3500004</v>
      </c>
      <c r="F8" s="15">
        <v>942085947.54999995</v>
      </c>
      <c r="G8" s="15">
        <v>7231304810.8999996</v>
      </c>
      <c r="H8" s="88">
        <v>38.340000000000003</v>
      </c>
    </row>
    <row r="9" spans="1:10">
      <c r="A9" s="599"/>
      <c r="B9" s="593" t="s">
        <v>225</v>
      </c>
      <c r="C9" s="594"/>
      <c r="D9" s="40">
        <v>13873735</v>
      </c>
      <c r="E9" s="8">
        <v>2142135695.48</v>
      </c>
      <c r="F9" s="8">
        <v>512660643.18000001</v>
      </c>
      <c r="G9" s="8">
        <v>2654796338.6599998</v>
      </c>
      <c r="H9" s="87">
        <v>191.35</v>
      </c>
    </row>
    <row r="10" spans="1:10">
      <c r="A10" s="599"/>
      <c r="B10" s="593" t="s">
        <v>226</v>
      </c>
      <c r="C10" s="594"/>
      <c r="D10" s="40">
        <v>2577950</v>
      </c>
      <c r="E10" s="8">
        <v>104447647.75</v>
      </c>
      <c r="F10" s="8">
        <v>16287445.18</v>
      </c>
      <c r="G10" s="8">
        <v>120735092.93000001</v>
      </c>
      <c r="H10" s="87">
        <v>46.83</v>
      </c>
    </row>
    <row r="11" spans="1:10">
      <c r="A11" s="599"/>
      <c r="B11" s="601" t="s">
        <v>28</v>
      </c>
      <c r="C11" s="602"/>
      <c r="D11" s="49">
        <v>16451685</v>
      </c>
      <c r="E11" s="15">
        <v>2246583343.23</v>
      </c>
      <c r="F11" s="15">
        <v>528948088.36000001</v>
      </c>
      <c r="G11" s="15">
        <v>2775531431.5900002</v>
      </c>
      <c r="H11" s="88">
        <v>168.71</v>
      </c>
    </row>
    <row r="12" spans="1:10">
      <c r="A12" s="599"/>
      <c r="B12" s="601" t="s">
        <v>40</v>
      </c>
      <c r="C12" s="602"/>
      <c r="D12" s="49">
        <v>205058787</v>
      </c>
      <c r="E12" s="15">
        <v>8535802206.5799999</v>
      </c>
      <c r="F12" s="15">
        <v>1471034035.9100001</v>
      </c>
      <c r="G12" s="15">
        <v>10006836242.49</v>
      </c>
      <c r="H12" s="88">
        <v>48.8</v>
      </c>
      <c r="I12" s="134"/>
    </row>
    <row r="13" spans="1:10">
      <c r="A13" s="599"/>
      <c r="B13" s="593" t="s">
        <v>227</v>
      </c>
      <c r="C13" s="594"/>
      <c r="D13" s="40">
        <v>418823</v>
      </c>
      <c r="E13" s="8">
        <v>16858041.780000001</v>
      </c>
      <c r="F13" s="8">
        <v>0</v>
      </c>
      <c r="G13" s="8">
        <v>16858041.780000001</v>
      </c>
      <c r="H13" s="87">
        <v>40.25</v>
      </c>
    </row>
    <row r="14" spans="1:10" ht="15" thickBot="1">
      <c r="A14" s="600"/>
      <c r="B14" s="603" t="s">
        <v>41</v>
      </c>
      <c r="C14" s="604"/>
      <c r="D14" s="89">
        <v>205477610</v>
      </c>
      <c r="E14" s="30">
        <v>8552660248.3599997</v>
      </c>
      <c r="F14" s="30">
        <v>1471034035.9100001</v>
      </c>
      <c r="G14" s="30">
        <v>10023694284.27</v>
      </c>
      <c r="H14" s="90">
        <v>48.78</v>
      </c>
    </row>
    <row r="16" spans="1:10">
      <c r="A16" s="91" t="s">
        <v>464</v>
      </c>
      <c r="B16"/>
      <c r="C16"/>
      <c r="D16"/>
      <c r="E16"/>
      <c r="F16"/>
      <c r="G16"/>
      <c r="H16"/>
      <c r="I16"/>
      <c r="J16"/>
    </row>
    <row r="17" spans="1:10">
      <c r="A17" s="91" t="s">
        <v>198</v>
      </c>
      <c r="B17"/>
      <c r="C17"/>
      <c r="D17"/>
      <c r="E17"/>
      <c r="F17"/>
      <c r="G17"/>
      <c r="H17"/>
      <c r="I17"/>
      <c r="J17"/>
    </row>
    <row r="18" spans="1:10">
      <c r="A18" t="s">
        <v>197</v>
      </c>
      <c r="B18"/>
      <c r="C18"/>
      <c r="D18"/>
      <c r="E18"/>
      <c r="F18"/>
      <c r="G18"/>
      <c r="H18"/>
      <c r="I18"/>
      <c r="J18"/>
    </row>
    <row r="19" spans="1:10">
      <c r="A19"/>
      <c r="B19"/>
      <c r="C19"/>
      <c r="D19"/>
      <c r="E19"/>
      <c r="F19"/>
      <c r="G19"/>
      <c r="H19"/>
      <c r="I19"/>
      <c r="J19"/>
    </row>
    <row r="20" spans="1:10">
      <c r="A20" s="92"/>
    </row>
    <row r="21" spans="1:10">
      <c r="A21" s="1" t="s">
        <v>477</v>
      </c>
    </row>
    <row r="22" spans="1:10">
      <c r="A22" s="3" t="s">
        <v>222</v>
      </c>
    </row>
    <row r="23" spans="1:10" ht="15" thickBot="1"/>
    <row r="24" spans="1:10" ht="29">
      <c r="A24" s="595" t="s">
        <v>22</v>
      </c>
      <c r="B24" s="596"/>
      <c r="C24" s="597"/>
      <c r="D24" s="84" t="s">
        <v>44</v>
      </c>
      <c r="E24" s="85" t="s">
        <v>33</v>
      </c>
      <c r="F24" s="85" t="s">
        <v>47</v>
      </c>
      <c r="G24" s="85" t="s">
        <v>38</v>
      </c>
      <c r="H24" s="86" t="s">
        <v>39</v>
      </c>
    </row>
    <row r="25" spans="1:10">
      <c r="A25" s="598" t="s">
        <v>474</v>
      </c>
      <c r="B25" s="593" t="s">
        <v>223</v>
      </c>
      <c r="C25" s="594"/>
      <c r="D25" s="40">
        <v>149707622</v>
      </c>
      <c r="E25" s="8">
        <v>6746033057.0600004</v>
      </c>
      <c r="F25" s="8">
        <v>948374090.94000006</v>
      </c>
      <c r="G25" s="8">
        <v>7694407148</v>
      </c>
      <c r="H25" s="87">
        <v>51.4</v>
      </c>
    </row>
    <row r="26" spans="1:10">
      <c r="A26" s="599"/>
      <c r="B26" s="593" t="s">
        <v>224</v>
      </c>
      <c r="C26" s="594"/>
      <c r="D26" s="40">
        <v>40395717</v>
      </c>
      <c r="E26" s="8">
        <v>1507326552.6500001</v>
      </c>
      <c r="F26" s="8">
        <v>0</v>
      </c>
      <c r="G26" s="8">
        <v>1507326552.6500001</v>
      </c>
      <c r="H26" s="87">
        <v>37.31</v>
      </c>
    </row>
    <row r="27" spans="1:10">
      <c r="A27" s="599"/>
      <c r="B27" s="601" t="s">
        <v>27</v>
      </c>
      <c r="C27" s="602"/>
      <c r="D27" s="49">
        <v>190103339</v>
      </c>
      <c r="E27" s="15">
        <v>8253359609.71</v>
      </c>
      <c r="F27" s="15">
        <v>948374090.94000006</v>
      </c>
      <c r="G27" s="15">
        <v>9201733700.6499996</v>
      </c>
      <c r="H27" s="88">
        <v>48.4</v>
      </c>
    </row>
    <row r="28" spans="1:10">
      <c r="A28" s="599"/>
      <c r="B28" s="593" t="s">
        <v>225</v>
      </c>
      <c r="C28" s="594"/>
      <c r="D28" s="40">
        <v>15346254</v>
      </c>
      <c r="E28" s="8">
        <v>4108934113.8200002</v>
      </c>
      <c r="F28" s="8">
        <v>555060457.41999996</v>
      </c>
      <c r="G28" s="8">
        <v>4663994571.2399998</v>
      </c>
      <c r="H28" s="87">
        <v>303.92</v>
      </c>
    </row>
    <row r="29" spans="1:10">
      <c r="A29" s="599"/>
      <c r="B29" s="593" t="s">
        <v>226</v>
      </c>
      <c r="C29" s="594"/>
      <c r="D29" s="40">
        <v>2601256</v>
      </c>
      <c r="E29" s="8">
        <v>127949218.95</v>
      </c>
      <c r="F29" s="8">
        <v>16402241.18</v>
      </c>
      <c r="G29" s="8">
        <v>144351460.13</v>
      </c>
      <c r="H29" s="87">
        <v>55.49</v>
      </c>
    </row>
    <row r="30" spans="1:10">
      <c r="A30" s="599"/>
      <c r="B30" s="601" t="s">
        <v>28</v>
      </c>
      <c r="C30" s="602"/>
      <c r="D30" s="49">
        <v>17947510</v>
      </c>
      <c r="E30" s="15">
        <v>4236883332.77</v>
      </c>
      <c r="F30" s="15">
        <v>571462698.60000002</v>
      </c>
      <c r="G30" s="15">
        <v>4808346031.3699999</v>
      </c>
      <c r="H30" s="88">
        <v>267.91000000000003</v>
      </c>
    </row>
    <row r="31" spans="1:10">
      <c r="A31" s="599"/>
      <c r="B31" s="601" t="s">
        <v>40</v>
      </c>
      <c r="C31" s="602"/>
      <c r="D31" s="49">
        <v>208050849</v>
      </c>
      <c r="E31" s="15">
        <v>12490242942.48</v>
      </c>
      <c r="F31" s="15">
        <v>1519836789.54</v>
      </c>
      <c r="G31" s="15">
        <v>14010079732.02</v>
      </c>
      <c r="H31" s="88">
        <v>67.34</v>
      </c>
      <c r="I31" s="134"/>
    </row>
    <row r="32" spans="1:10">
      <c r="A32" s="599"/>
      <c r="B32" s="593" t="s">
        <v>227</v>
      </c>
      <c r="C32" s="594"/>
      <c r="D32" s="40">
        <v>418823</v>
      </c>
      <c r="E32" s="8">
        <v>16858041.780000001</v>
      </c>
      <c r="F32" s="8">
        <v>0</v>
      </c>
      <c r="G32" s="8">
        <v>16858041.780000001</v>
      </c>
      <c r="H32" s="87">
        <v>40.25</v>
      </c>
    </row>
    <row r="33" spans="1:10" ht="15" thickBot="1">
      <c r="A33" s="600"/>
      <c r="B33" s="603" t="s">
        <v>41</v>
      </c>
      <c r="C33" s="604"/>
      <c r="D33" s="89">
        <v>208469672</v>
      </c>
      <c r="E33" s="30">
        <v>12507100984.26</v>
      </c>
      <c r="F33" s="30">
        <v>1519836789.54</v>
      </c>
      <c r="G33" s="30">
        <v>14026937773.799999</v>
      </c>
      <c r="H33" s="90">
        <v>67.290000000000006</v>
      </c>
    </row>
    <row r="35" spans="1:10">
      <c r="A35" s="91" t="s">
        <v>464</v>
      </c>
      <c r="B35"/>
      <c r="C35"/>
      <c r="D35"/>
      <c r="E35"/>
      <c r="F35"/>
      <c r="G35"/>
      <c r="H35"/>
      <c r="I35"/>
      <c r="J35"/>
    </row>
    <row r="36" spans="1:10">
      <c r="A36" s="91" t="s">
        <v>198</v>
      </c>
      <c r="B36"/>
      <c r="C36"/>
      <c r="D36"/>
      <c r="E36"/>
      <c r="F36"/>
      <c r="G36"/>
      <c r="H36"/>
      <c r="I36"/>
      <c r="J36"/>
    </row>
    <row r="37" spans="1:10">
      <c r="A37" t="s">
        <v>197</v>
      </c>
      <c r="B37"/>
      <c r="C37"/>
      <c r="D37"/>
      <c r="E37"/>
      <c r="F37"/>
      <c r="G37"/>
      <c r="H37"/>
      <c r="I37"/>
      <c r="J37"/>
    </row>
    <row r="38" spans="1:10">
      <c r="A38"/>
      <c r="B38"/>
      <c r="C38"/>
      <c r="D38"/>
      <c r="E38"/>
      <c r="F38"/>
      <c r="G38"/>
      <c r="H38"/>
      <c r="I38"/>
      <c r="J38"/>
    </row>
    <row r="39" spans="1:10">
      <c r="A39"/>
      <c r="B39"/>
      <c r="C39"/>
      <c r="D39"/>
      <c r="E39"/>
      <c r="F39"/>
      <c r="G39"/>
      <c r="H39"/>
      <c r="I39"/>
      <c r="J39"/>
    </row>
    <row r="40" spans="1:10">
      <c r="A40" s="1" t="s">
        <v>507</v>
      </c>
    </row>
    <row r="41" spans="1:10">
      <c r="A41" s="3" t="s">
        <v>435</v>
      </c>
    </row>
    <row r="42" spans="1:10" ht="15" thickBot="1"/>
    <row r="43" spans="1:10" ht="72.5">
      <c r="A43" s="93" t="s">
        <v>42</v>
      </c>
      <c r="B43" s="85" t="s">
        <v>43</v>
      </c>
      <c r="C43" s="85" t="s">
        <v>44</v>
      </c>
      <c r="D43" s="85" t="s">
        <v>45</v>
      </c>
      <c r="E43" s="85" t="s">
        <v>46</v>
      </c>
      <c r="F43" s="94" t="s">
        <v>33</v>
      </c>
      <c r="G43" s="176" t="s">
        <v>421</v>
      </c>
      <c r="H43" s="94" t="s">
        <v>38</v>
      </c>
      <c r="I43" s="95" t="s">
        <v>39</v>
      </c>
    </row>
    <row r="44" spans="1:10">
      <c r="A44" s="606">
        <v>2018</v>
      </c>
      <c r="B44" s="96" t="s">
        <v>230</v>
      </c>
      <c r="C44" s="40">
        <v>17270414</v>
      </c>
      <c r="D44" s="40">
        <v>8041945</v>
      </c>
      <c r="E44" s="75">
        <v>25312359</v>
      </c>
      <c r="F44" s="8">
        <v>985164469.63</v>
      </c>
      <c r="G44" s="8">
        <v>126664237.36</v>
      </c>
      <c r="H44" s="8">
        <v>1111828706.99</v>
      </c>
      <c r="I44" s="97">
        <v>64.38</v>
      </c>
      <c r="J44" s="486"/>
    </row>
    <row r="45" spans="1:10">
      <c r="A45" s="606"/>
      <c r="B45" s="96" t="s">
        <v>231</v>
      </c>
      <c r="C45" s="40">
        <v>17867493</v>
      </c>
      <c r="D45" s="40">
        <v>8204542</v>
      </c>
      <c r="E45" s="75">
        <v>26072035</v>
      </c>
      <c r="F45" s="8">
        <v>988000161</v>
      </c>
      <c r="G45" s="8">
        <v>122530768.51000001</v>
      </c>
      <c r="H45" s="8">
        <v>1110530929.51</v>
      </c>
      <c r="I45" s="97">
        <v>62.15</v>
      </c>
      <c r="J45" s="486"/>
    </row>
    <row r="46" spans="1:10">
      <c r="A46" s="606"/>
      <c r="B46" s="96" t="s">
        <v>232</v>
      </c>
      <c r="C46" s="40">
        <v>16557823</v>
      </c>
      <c r="D46" s="40">
        <v>7565101</v>
      </c>
      <c r="E46" s="75">
        <v>24122924</v>
      </c>
      <c r="F46" s="8">
        <v>915791627.5</v>
      </c>
      <c r="G46" s="8">
        <v>107282744.03</v>
      </c>
      <c r="H46" s="8">
        <v>1023074371.53</v>
      </c>
      <c r="I46" s="97">
        <v>61.79</v>
      </c>
      <c r="J46" s="486"/>
    </row>
    <row r="47" spans="1:10">
      <c r="A47" s="606"/>
      <c r="B47" s="96" t="s">
        <v>233</v>
      </c>
      <c r="C47" s="40">
        <v>18236635</v>
      </c>
      <c r="D47" s="40">
        <v>7837904</v>
      </c>
      <c r="E47" s="75">
        <v>26074539</v>
      </c>
      <c r="F47" s="8">
        <v>1025112316.75</v>
      </c>
      <c r="G47" s="8">
        <v>109416483.84</v>
      </c>
      <c r="H47" s="8">
        <v>1134528800.5899999</v>
      </c>
      <c r="I47" s="97">
        <v>62.21</v>
      </c>
      <c r="J47" s="486"/>
    </row>
    <row r="48" spans="1:10">
      <c r="A48" s="606"/>
      <c r="B48" s="96" t="s">
        <v>234</v>
      </c>
      <c r="C48" s="40">
        <v>18232816</v>
      </c>
      <c r="D48" s="40">
        <v>7549996</v>
      </c>
      <c r="E48" s="75">
        <v>25782812</v>
      </c>
      <c r="F48" s="8">
        <v>1034981545.09</v>
      </c>
      <c r="G48" s="8">
        <v>102816497.73999999</v>
      </c>
      <c r="H48" s="8">
        <v>1137798042.8299999</v>
      </c>
      <c r="I48" s="97">
        <v>62.4</v>
      </c>
      <c r="J48" s="486"/>
    </row>
    <row r="49" spans="1:10">
      <c r="A49" s="606"/>
      <c r="B49" s="96" t="s">
        <v>235</v>
      </c>
      <c r="C49" s="40">
        <v>19621741</v>
      </c>
      <c r="D49" s="40">
        <v>7432757</v>
      </c>
      <c r="E49" s="75">
        <v>27054498</v>
      </c>
      <c r="F49" s="8">
        <v>1056527260.6</v>
      </c>
      <c r="G49" s="8">
        <v>98044007</v>
      </c>
      <c r="H49" s="8">
        <v>1154571267.5999999</v>
      </c>
      <c r="I49" s="97">
        <v>58.84</v>
      </c>
      <c r="J49" s="486"/>
    </row>
    <row r="50" spans="1:10">
      <c r="A50" s="598">
        <v>2019</v>
      </c>
      <c r="B50" s="96" t="s">
        <v>236</v>
      </c>
      <c r="C50" s="40">
        <v>15091688</v>
      </c>
      <c r="D50" s="40">
        <v>7593927</v>
      </c>
      <c r="E50" s="75">
        <v>22685615</v>
      </c>
      <c r="F50" s="8">
        <v>898090971.51999998</v>
      </c>
      <c r="G50" s="8">
        <v>130776590.31999999</v>
      </c>
      <c r="H50" s="8">
        <v>1028867561.84</v>
      </c>
      <c r="I50" s="97">
        <v>68.17</v>
      </c>
      <c r="J50" s="486"/>
    </row>
    <row r="51" spans="1:10">
      <c r="A51" s="599"/>
      <c r="B51" s="96" t="s">
        <v>237</v>
      </c>
      <c r="C51" s="40">
        <v>15030815</v>
      </c>
      <c r="D51" s="40">
        <v>7321192</v>
      </c>
      <c r="E51" s="75">
        <v>22352007</v>
      </c>
      <c r="F51" s="8">
        <v>882363373.15999997</v>
      </c>
      <c r="G51" s="8">
        <v>129882375.43000001</v>
      </c>
      <c r="H51" s="8">
        <v>1012245748.59</v>
      </c>
      <c r="I51" s="97">
        <v>67.34</v>
      </c>
      <c r="J51" s="486"/>
    </row>
    <row r="52" spans="1:10">
      <c r="A52" s="599"/>
      <c r="B52" s="96" t="s">
        <v>238</v>
      </c>
      <c r="C52" s="40">
        <v>16420727</v>
      </c>
      <c r="D52" s="40">
        <v>8067254</v>
      </c>
      <c r="E52" s="75">
        <v>24487981</v>
      </c>
      <c r="F52" s="8">
        <v>961778128.38999999</v>
      </c>
      <c r="G52" s="8">
        <v>141672324.71000001</v>
      </c>
      <c r="H52" s="8">
        <v>1103450453.0999999</v>
      </c>
      <c r="I52" s="97">
        <v>67.2</v>
      </c>
      <c r="J52" s="486"/>
    </row>
    <row r="53" spans="1:10">
      <c r="A53" s="599"/>
      <c r="B53" s="96" t="s">
        <v>239</v>
      </c>
      <c r="C53" s="40">
        <v>16327302</v>
      </c>
      <c r="D53" s="40">
        <v>7881249</v>
      </c>
      <c r="E53" s="75">
        <v>24208551</v>
      </c>
      <c r="F53" s="8">
        <v>937972909.47000003</v>
      </c>
      <c r="G53" s="8">
        <v>138708229.34999999</v>
      </c>
      <c r="H53" s="8">
        <v>1076681138.8199999</v>
      </c>
      <c r="I53" s="97">
        <v>65.94</v>
      </c>
      <c r="J53" s="486"/>
    </row>
    <row r="54" spans="1:10">
      <c r="A54" s="599"/>
      <c r="B54" s="96" t="s">
        <v>240</v>
      </c>
      <c r="C54" s="40">
        <v>17788954</v>
      </c>
      <c r="D54" s="40">
        <v>8413315</v>
      </c>
      <c r="E54" s="75">
        <v>26202269</v>
      </c>
      <c r="F54" s="8">
        <v>1053407647.12</v>
      </c>
      <c r="G54" s="8">
        <v>147165467.25</v>
      </c>
      <c r="H54" s="8">
        <v>1200573114.3699999</v>
      </c>
      <c r="I54" s="97">
        <v>67.489999999999995</v>
      </c>
      <c r="J54" s="486"/>
    </row>
    <row r="55" spans="1:10">
      <c r="A55" s="609"/>
      <c r="B55" s="96" t="s">
        <v>241</v>
      </c>
      <c r="C55" s="40">
        <v>16266133</v>
      </c>
      <c r="D55" s="40">
        <v>8021747</v>
      </c>
      <c r="E55" s="75">
        <v>24287880</v>
      </c>
      <c r="F55" s="8">
        <v>943104928.32000005</v>
      </c>
      <c r="G55" s="8">
        <v>129876242.37</v>
      </c>
      <c r="H55" s="8">
        <v>1072981170.6900001</v>
      </c>
      <c r="I55" s="97">
        <v>65.959999999999994</v>
      </c>
      <c r="J55" s="486"/>
    </row>
    <row r="56" spans="1:10">
      <c r="A56" s="606" t="s">
        <v>11</v>
      </c>
      <c r="B56" s="610"/>
      <c r="C56" s="49">
        <v>204712541</v>
      </c>
      <c r="D56" s="49">
        <v>93930929</v>
      </c>
      <c r="E56" s="98">
        <v>298643470</v>
      </c>
      <c r="F56" s="15">
        <v>11682295338.549999</v>
      </c>
      <c r="G56" s="15">
        <v>1484835967.9100001</v>
      </c>
      <c r="H56" s="15">
        <v>13167131306.459999</v>
      </c>
      <c r="I56" s="99">
        <v>64.319999999999993</v>
      </c>
      <c r="J56" s="486"/>
    </row>
    <row r="57" spans="1:10" ht="12.75" customHeight="1">
      <c r="A57" s="487"/>
      <c r="B57" s="488"/>
      <c r="C57" s="488"/>
      <c r="D57" s="488"/>
      <c r="E57" s="488"/>
      <c r="F57" s="488"/>
      <c r="G57" s="488"/>
      <c r="H57" s="488"/>
      <c r="I57" s="489"/>
      <c r="J57" s="486"/>
    </row>
    <row r="58" spans="1:10">
      <c r="A58" s="606">
        <v>2019</v>
      </c>
      <c r="B58" s="100" t="s">
        <v>230</v>
      </c>
      <c r="C58" s="40">
        <v>17911377</v>
      </c>
      <c r="D58" s="40">
        <v>8503599</v>
      </c>
      <c r="E58" s="75">
        <v>26414976</v>
      </c>
      <c r="F58" s="8">
        <v>1062545341.25</v>
      </c>
      <c r="G58" s="8">
        <v>134453864.55000001</v>
      </c>
      <c r="H58" s="8">
        <v>1196999205.8</v>
      </c>
      <c r="I58" s="97">
        <v>66.83</v>
      </c>
      <c r="J58" s="486"/>
    </row>
    <row r="59" spans="1:10">
      <c r="A59" s="606"/>
      <c r="B59" s="100" t="s">
        <v>231</v>
      </c>
      <c r="C59" s="40">
        <v>17751701</v>
      </c>
      <c r="D59" s="40">
        <v>8456911</v>
      </c>
      <c r="E59" s="75">
        <v>26208612</v>
      </c>
      <c r="F59" s="8">
        <v>1034531044.48</v>
      </c>
      <c r="G59" s="8">
        <v>126008027.98</v>
      </c>
      <c r="H59" s="8">
        <v>1160539072.46</v>
      </c>
      <c r="I59" s="97">
        <v>65.38</v>
      </c>
      <c r="J59" s="486"/>
    </row>
    <row r="60" spans="1:10">
      <c r="A60" s="606"/>
      <c r="B60" s="100" t="s">
        <v>232</v>
      </c>
      <c r="C60" s="40">
        <v>17014710</v>
      </c>
      <c r="D60" s="40">
        <v>7923645</v>
      </c>
      <c r="E60" s="75">
        <v>24938355</v>
      </c>
      <c r="F60" s="8">
        <v>1010394937.9</v>
      </c>
      <c r="G60" s="8">
        <v>113621708.44</v>
      </c>
      <c r="H60" s="8">
        <v>1124016646.3399999</v>
      </c>
      <c r="I60" s="97">
        <v>66.06</v>
      </c>
      <c r="J60" s="486"/>
    </row>
    <row r="61" spans="1:10">
      <c r="A61" s="606"/>
      <c r="B61" s="100" t="s">
        <v>233</v>
      </c>
      <c r="C61" s="40">
        <v>18303634</v>
      </c>
      <c r="D61" s="40">
        <v>8156708</v>
      </c>
      <c r="E61" s="75">
        <v>26460342</v>
      </c>
      <c r="F61" s="8">
        <v>1089671097.72</v>
      </c>
      <c r="G61" s="8">
        <v>111611565.65000001</v>
      </c>
      <c r="H61" s="8">
        <v>1201282663.3699999</v>
      </c>
      <c r="I61" s="97">
        <v>65.63</v>
      </c>
      <c r="J61" s="486"/>
    </row>
    <row r="62" spans="1:10">
      <c r="A62" s="606"/>
      <c r="B62" s="100" t="s">
        <v>234</v>
      </c>
      <c r="C62" s="40">
        <v>17863839</v>
      </c>
      <c r="D62" s="40">
        <v>7763292</v>
      </c>
      <c r="E62" s="75">
        <v>25627131</v>
      </c>
      <c r="F62" s="8">
        <v>1061803450.3200001</v>
      </c>
      <c r="G62" s="8">
        <v>103108592.45</v>
      </c>
      <c r="H62" s="8">
        <v>1164912042.77</v>
      </c>
      <c r="I62" s="97">
        <v>65.209999999999994</v>
      </c>
      <c r="J62" s="486"/>
    </row>
    <row r="63" spans="1:10">
      <c r="A63" s="606"/>
      <c r="B63" s="100" t="s">
        <v>235</v>
      </c>
      <c r="C63" s="40">
        <v>19943455</v>
      </c>
      <c r="D63" s="40">
        <v>7856378</v>
      </c>
      <c r="E63" s="75">
        <v>27799833</v>
      </c>
      <c r="F63" s="8">
        <v>1134029154.98</v>
      </c>
      <c r="G63" s="8">
        <v>101741499.87</v>
      </c>
      <c r="H63" s="8">
        <v>1235770654.8499999</v>
      </c>
      <c r="I63" s="97">
        <v>61.96</v>
      </c>
      <c r="J63" s="486"/>
    </row>
    <row r="64" spans="1:10">
      <c r="A64" s="606">
        <v>2020</v>
      </c>
      <c r="B64" s="100" t="s">
        <v>236</v>
      </c>
      <c r="C64" s="40">
        <v>15248218</v>
      </c>
      <c r="D64" s="40">
        <v>7972450</v>
      </c>
      <c r="E64" s="75">
        <v>23220668</v>
      </c>
      <c r="F64" s="8">
        <v>957865798.91999996</v>
      </c>
      <c r="G64" s="8">
        <v>133910147.20999999</v>
      </c>
      <c r="H64" s="8">
        <v>1091775946.1300001</v>
      </c>
      <c r="I64" s="97">
        <v>71.599999999999994</v>
      </c>
      <c r="J64" s="486"/>
    </row>
    <row r="65" spans="1:10">
      <c r="A65" s="606"/>
      <c r="B65" s="100" t="s">
        <v>237</v>
      </c>
      <c r="C65" s="40">
        <v>15568136</v>
      </c>
      <c r="D65" s="40">
        <v>7992426</v>
      </c>
      <c r="E65" s="75">
        <v>23560562</v>
      </c>
      <c r="F65" s="8">
        <v>949937293.82000005</v>
      </c>
      <c r="G65" s="8">
        <v>136564151.41</v>
      </c>
      <c r="H65" s="8">
        <v>1086501445.23</v>
      </c>
      <c r="I65" s="97">
        <v>69.790000000000006</v>
      </c>
      <c r="J65" s="486"/>
    </row>
    <row r="66" spans="1:10">
      <c r="A66" s="606"/>
      <c r="B66" s="100" t="s">
        <v>238</v>
      </c>
      <c r="C66" s="40">
        <v>19866555</v>
      </c>
      <c r="D66" s="40">
        <v>10408974</v>
      </c>
      <c r="E66" s="75">
        <v>30275529</v>
      </c>
      <c r="F66" s="8">
        <v>1176717668.01</v>
      </c>
      <c r="G66" s="8">
        <v>180243258.97999999</v>
      </c>
      <c r="H66" s="8">
        <v>1356960926.99</v>
      </c>
      <c r="I66" s="97">
        <v>68.3</v>
      </c>
      <c r="J66" s="486"/>
    </row>
    <row r="67" spans="1:10">
      <c r="A67" s="606"/>
      <c r="B67" s="100" t="s">
        <v>239</v>
      </c>
      <c r="C67" s="40">
        <v>15430378</v>
      </c>
      <c r="D67" s="40">
        <v>6664858</v>
      </c>
      <c r="E67" s="75">
        <v>22095236</v>
      </c>
      <c r="F67" s="8">
        <v>950656800.22000003</v>
      </c>
      <c r="G67" s="8">
        <v>126591563.47</v>
      </c>
      <c r="H67" s="8">
        <v>1077248363.6900001</v>
      </c>
      <c r="I67" s="97">
        <v>69.81</v>
      </c>
      <c r="J67" s="486"/>
    </row>
    <row r="68" spans="1:10">
      <c r="A68" s="606"/>
      <c r="B68" s="100" t="s">
        <v>240</v>
      </c>
      <c r="C68" s="40">
        <v>16139826</v>
      </c>
      <c r="D68" s="40">
        <v>7225397</v>
      </c>
      <c r="E68" s="75">
        <v>23365223</v>
      </c>
      <c r="F68" s="8">
        <v>999177521.44000006</v>
      </c>
      <c r="G68" s="8">
        <v>126945388.28</v>
      </c>
      <c r="H68" s="8">
        <v>1126122909.72</v>
      </c>
      <c r="I68" s="97">
        <v>69.77</v>
      </c>
      <c r="J68" s="486"/>
    </row>
    <row r="69" spans="1:10">
      <c r="A69" s="606"/>
      <c r="B69" s="100" t="s">
        <v>241</v>
      </c>
      <c r="C69" s="40">
        <v>17009020</v>
      </c>
      <c r="D69" s="40">
        <v>7449540</v>
      </c>
      <c r="E69" s="75">
        <v>24458560</v>
      </c>
      <c r="F69" s="8">
        <v>1062912833.42</v>
      </c>
      <c r="G69" s="8">
        <v>125037021.25</v>
      </c>
      <c r="H69" s="8">
        <v>1187949854.6700001</v>
      </c>
      <c r="I69" s="97">
        <v>69.84</v>
      </c>
      <c r="J69" s="486"/>
    </row>
    <row r="70" spans="1:10" ht="15" thickBot="1">
      <c r="A70" s="607" t="s">
        <v>11</v>
      </c>
      <c r="B70" s="608"/>
      <c r="C70" s="89">
        <v>208050849</v>
      </c>
      <c r="D70" s="89">
        <v>96374178</v>
      </c>
      <c r="E70" s="78">
        <v>304425027</v>
      </c>
      <c r="F70" s="30">
        <v>12490242942.48</v>
      </c>
      <c r="G70" s="30">
        <v>1519836789.54</v>
      </c>
      <c r="H70" s="30">
        <v>14010079732.02</v>
      </c>
      <c r="I70" s="101">
        <v>67.34</v>
      </c>
      <c r="J70" s="486"/>
    </row>
    <row r="72" spans="1:10" ht="15" customHeight="1">
      <c r="A72" s="475" t="s">
        <v>465</v>
      </c>
      <c r="B72" s="474"/>
      <c r="C72" s="474"/>
      <c r="D72" s="474"/>
      <c r="E72" s="474"/>
      <c r="F72" s="474"/>
      <c r="G72" s="474"/>
      <c r="H72" s="474"/>
      <c r="I72" s="474"/>
      <c r="J72"/>
    </row>
    <row r="73" spans="1:10">
      <c r="A73" s="91" t="s">
        <v>198</v>
      </c>
      <c r="B73"/>
      <c r="C73"/>
      <c r="D73"/>
      <c r="E73"/>
      <c r="F73"/>
      <c r="G73"/>
      <c r="H73"/>
      <c r="I73"/>
      <c r="J73"/>
    </row>
    <row r="74" spans="1:10">
      <c r="A74" s="605" t="s">
        <v>514</v>
      </c>
      <c r="B74" s="605"/>
      <c r="C74" s="605"/>
      <c r="D74" s="605"/>
      <c r="E74" s="605"/>
      <c r="F74" s="605"/>
      <c r="G74" s="605"/>
      <c r="H74" s="605"/>
      <c r="I74" s="605"/>
      <c r="J74"/>
    </row>
    <row r="75" spans="1:10">
      <c r="A75" s="605"/>
      <c r="B75" s="605"/>
      <c r="C75" s="605"/>
      <c r="D75" s="605"/>
      <c r="E75" s="605"/>
      <c r="F75" s="605"/>
      <c r="G75" s="605"/>
      <c r="H75" s="605"/>
      <c r="I75" s="605"/>
      <c r="J75"/>
    </row>
  </sheetData>
  <mergeCells count="29">
    <mergeCell ref="A5:C5"/>
    <mergeCell ref="A74:I75"/>
    <mergeCell ref="A6:A14"/>
    <mergeCell ref="A58:A63"/>
    <mergeCell ref="A64:A69"/>
    <mergeCell ref="A70:B70"/>
    <mergeCell ref="A44:A49"/>
    <mergeCell ref="A50:A55"/>
    <mergeCell ref="A56:B56"/>
    <mergeCell ref="B6:C6"/>
    <mergeCell ref="B7:C7"/>
    <mergeCell ref="B8:C8"/>
    <mergeCell ref="B9:C9"/>
    <mergeCell ref="B10:C10"/>
    <mergeCell ref="B11:C11"/>
    <mergeCell ref="B12:C12"/>
    <mergeCell ref="B13:C13"/>
    <mergeCell ref="A24:C24"/>
    <mergeCell ref="A25:A33"/>
    <mergeCell ref="B25:C25"/>
    <mergeCell ref="B26:C26"/>
    <mergeCell ref="B27:C27"/>
    <mergeCell ref="B28:C28"/>
    <mergeCell ref="B29:C29"/>
    <mergeCell ref="B30:C30"/>
    <mergeCell ref="B31:C31"/>
    <mergeCell ref="B32:C32"/>
    <mergeCell ref="B33:C33"/>
    <mergeCell ref="B14:C14"/>
  </mergeCells>
  <pageMargins left="0.70866141732283472" right="0.70866141732283472" top="0.74803149606299213" bottom="0.35433070866141736" header="0.31496062992125984" footer="0.31496062992125984"/>
  <pageSetup paperSize="9" scale="61" orientation="portrait" verticalDpi="1200" r:id="rId1"/>
  <headerFooter>
    <oddHeader>&amp;CPBS Expenditure and Prescriptions 2019-20</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J57"/>
  <sheetViews>
    <sheetView showGridLines="0" zoomScaleNormal="100" workbookViewId="0"/>
  </sheetViews>
  <sheetFormatPr defaultColWidth="9.1796875" defaultRowHeight="14.5"/>
  <cols>
    <col min="1" max="1" width="41.54296875" style="3" customWidth="1"/>
    <col min="2" max="6" width="15.26953125" style="3" bestFit="1" customWidth="1"/>
    <col min="7" max="7" width="13.7265625" style="3" bestFit="1" customWidth="1"/>
    <col min="8" max="8" width="12.54296875" style="3" bestFit="1" customWidth="1"/>
    <col min="9" max="9" width="13.7265625" style="3" customWidth="1"/>
    <col min="10" max="10" width="16.26953125" style="3" customWidth="1"/>
    <col min="11" max="16384" width="9.1796875" style="3"/>
  </cols>
  <sheetData>
    <row r="2" spans="1:10">
      <c r="A2" s="1" t="s">
        <v>478</v>
      </c>
    </row>
    <row r="3" spans="1:10">
      <c r="A3" s="3" t="s">
        <v>425</v>
      </c>
    </row>
    <row r="4" spans="1:10" ht="15" thickBot="1"/>
    <row r="5" spans="1:10">
      <c r="A5" s="123" t="s">
        <v>404</v>
      </c>
      <c r="B5" s="102" t="s">
        <v>95</v>
      </c>
      <c r="C5" s="102" t="s">
        <v>242</v>
      </c>
      <c r="D5" s="102" t="s">
        <v>243</v>
      </c>
      <c r="E5" s="102" t="s">
        <v>98</v>
      </c>
      <c r="F5" s="102" t="s">
        <v>99</v>
      </c>
      <c r="G5" s="102" t="s">
        <v>244</v>
      </c>
      <c r="H5" s="102" t="s">
        <v>101</v>
      </c>
      <c r="I5" s="102" t="s">
        <v>102</v>
      </c>
      <c r="J5" s="103" t="s">
        <v>48</v>
      </c>
    </row>
    <row r="6" spans="1:10">
      <c r="A6" s="7" t="s">
        <v>223</v>
      </c>
      <c r="B6" s="40">
        <v>47997199</v>
      </c>
      <c r="C6" s="40">
        <v>37037108</v>
      </c>
      <c r="D6" s="40">
        <v>30684964</v>
      </c>
      <c r="E6" s="40">
        <v>12621531</v>
      </c>
      <c r="F6" s="40">
        <v>13601925</v>
      </c>
      <c r="G6" s="40">
        <v>4296191</v>
      </c>
      <c r="H6" s="40">
        <v>547959</v>
      </c>
      <c r="I6" s="40">
        <v>1539912</v>
      </c>
      <c r="J6" s="104">
        <v>148326789</v>
      </c>
    </row>
    <row r="7" spans="1:10">
      <c r="A7" s="7" t="s">
        <v>224</v>
      </c>
      <c r="B7" s="40">
        <v>14112490</v>
      </c>
      <c r="C7" s="40">
        <v>9680421</v>
      </c>
      <c r="D7" s="40">
        <v>8178724</v>
      </c>
      <c r="E7" s="40">
        <v>3346626</v>
      </c>
      <c r="F7" s="40">
        <v>3322441</v>
      </c>
      <c r="G7" s="40">
        <v>1177411</v>
      </c>
      <c r="H7" s="40">
        <v>63389</v>
      </c>
      <c r="I7" s="40">
        <v>398811</v>
      </c>
      <c r="J7" s="104">
        <v>40280313</v>
      </c>
    </row>
    <row r="8" spans="1:10">
      <c r="A8" s="7" t="s">
        <v>225</v>
      </c>
      <c r="B8" s="40">
        <v>4566479</v>
      </c>
      <c r="C8" s="40">
        <v>3272065</v>
      </c>
      <c r="D8" s="40">
        <v>2874002</v>
      </c>
      <c r="E8" s="40">
        <v>903858</v>
      </c>
      <c r="F8" s="40">
        <v>1512691</v>
      </c>
      <c r="G8" s="40">
        <v>308784</v>
      </c>
      <c r="H8" s="40">
        <v>131817</v>
      </c>
      <c r="I8" s="40">
        <v>304039</v>
      </c>
      <c r="J8" s="104">
        <v>13873735</v>
      </c>
    </row>
    <row r="9" spans="1:10">
      <c r="A9" s="7" t="s">
        <v>226</v>
      </c>
      <c r="B9" s="40">
        <v>914943</v>
      </c>
      <c r="C9" s="40">
        <v>609593</v>
      </c>
      <c r="D9" s="40">
        <v>471120</v>
      </c>
      <c r="E9" s="40">
        <v>173882</v>
      </c>
      <c r="F9" s="40">
        <v>281580</v>
      </c>
      <c r="G9" s="40">
        <v>49529</v>
      </c>
      <c r="H9" s="40">
        <v>7933</v>
      </c>
      <c r="I9" s="40">
        <v>69370</v>
      </c>
      <c r="J9" s="104">
        <v>2577950</v>
      </c>
    </row>
    <row r="10" spans="1:10">
      <c r="A10" s="14" t="s">
        <v>11</v>
      </c>
      <c r="B10" s="49">
        <v>67591111</v>
      </c>
      <c r="C10" s="49">
        <v>50599187</v>
      </c>
      <c r="D10" s="49">
        <v>42208810</v>
      </c>
      <c r="E10" s="49">
        <v>17045897</v>
      </c>
      <c r="F10" s="49">
        <v>18718637</v>
      </c>
      <c r="G10" s="49">
        <v>5831915</v>
      </c>
      <c r="H10" s="49">
        <v>751098</v>
      </c>
      <c r="I10" s="49">
        <v>2312132</v>
      </c>
      <c r="J10" s="105">
        <v>205058787</v>
      </c>
    </row>
    <row r="11" spans="1:10" ht="13.5" customHeight="1">
      <c r="A11" s="106"/>
      <c r="B11" s="107"/>
      <c r="C11" s="107"/>
      <c r="D11" s="107"/>
      <c r="E11" s="107"/>
      <c r="F11" s="107"/>
      <c r="G11" s="107"/>
      <c r="H11" s="107"/>
      <c r="I11" s="107"/>
      <c r="J11" s="108"/>
    </row>
    <row r="12" spans="1:10" ht="13.5" customHeight="1">
      <c r="A12" s="14" t="s">
        <v>406</v>
      </c>
      <c r="B12" s="109" t="s">
        <v>95</v>
      </c>
      <c r="C12" s="109" t="s">
        <v>242</v>
      </c>
      <c r="D12" s="109" t="s">
        <v>243</v>
      </c>
      <c r="E12" s="109" t="s">
        <v>98</v>
      </c>
      <c r="F12" s="109" t="s">
        <v>99</v>
      </c>
      <c r="G12" s="109" t="s">
        <v>244</v>
      </c>
      <c r="H12" s="109" t="s">
        <v>101</v>
      </c>
      <c r="I12" s="109" t="s">
        <v>102</v>
      </c>
      <c r="J12" s="110" t="s">
        <v>48</v>
      </c>
    </row>
    <row r="13" spans="1:10" ht="13.5" customHeight="1">
      <c r="A13" s="7" t="s">
        <v>223</v>
      </c>
      <c r="B13" s="40">
        <v>48411985</v>
      </c>
      <c r="C13" s="40">
        <v>37392339</v>
      </c>
      <c r="D13" s="40">
        <v>30976622</v>
      </c>
      <c r="E13" s="40">
        <v>12730766</v>
      </c>
      <c r="F13" s="40">
        <v>13735028</v>
      </c>
      <c r="G13" s="40">
        <v>4332575</v>
      </c>
      <c r="H13" s="40">
        <v>558099</v>
      </c>
      <c r="I13" s="40">
        <v>1570208</v>
      </c>
      <c r="J13" s="104">
        <v>149707622</v>
      </c>
    </row>
    <row r="14" spans="1:10" ht="13.5" customHeight="1">
      <c r="A14" s="7" t="s">
        <v>224</v>
      </c>
      <c r="B14" s="40">
        <v>14144653</v>
      </c>
      <c r="C14" s="40">
        <v>9714998</v>
      </c>
      <c r="D14" s="40">
        <v>8203842</v>
      </c>
      <c r="E14" s="40">
        <v>3355076</v>
      </c>
      <c r="F14" s="40">
        <v>3332390</v>
      </c>
      <c r="G14" s="40">
        <v>1180474</v>
      </c>
      <c r="H14" s="40">
        <v>63701</v>
      </c>
      <c r="I14" s="40">
        <v>400583</v>
      </c>
      <c r="J14" s="104">
        <v>40395717</v>
      </c>
    </row>
    <row r="15" spans="1:10" ht="13.5" customHeight="1">
      <c r="A15" s="7" t="s">
        <v>225</v>
      </c>
      <c r="B15" s="40">
        <v>5056364</v>
      </c>
      <c r="C15" s="40">
        <v>3637009</v>
      </c>
      <c r="D15" s="40">
        <v>3136941</v>
      </c>
      <c r="E15" s="40">
        <v>999405</v>
      </c>
      <c r="F15" s="40">
        <v>1672353</v>
      </c>
      <c r="G15" s="40">
        <v>330939</v>
      </c>
      <c r="H15" s="40">
        <v>145895</v>
      </c>
      <c r="I15" s="40">
        <v>367348</v>
      </c>
      <c r="J15" s="104">
        <v>15346254</v>
      </c>
    </row>
    <row r="16" spans="1:10" ht="13.5" customHeight="1">
      <c r="A16" s="7" t="s">
        <v>226</v>
      </c>
      <c r="B16" s="40">
        <v>919327</v>
      </c>
      <c r="C16" s="40">
        <v>618805</v>
      </c>
      <c r="D16" s="40">
        <v>476825</v>
      </c>
      <c r="E16" s="40">
        <v>174840</v>
      </c>
      <c r="F16" s="40">
        <v>283872</v>
      </c>
      <c r="G16" s="40">
        <v>49741</v>
      </c>
      <c r="H16" s="40">
        <v>7987</v>
      </c>
      <c r="I16" s="40">
        <v>69859</v>
      </c>
      <c r="J16" s="104">
        <v>2601256</v>
      </c>
    </row>
    <row r="17" spans="1:10" ht="13.5" customHeight="1">
      <c r="A17" s="14" t="s">
        <v>11</v>
      </c>
      <c r="B17" s="49">
        <v>68532329</v>
      </c>
      <c r="C17" s="49">
        <v>51363151</v>
      </c>
      <c r="D17" s="49">
        <v>42794230</v>
      </c>
      <c r="E17" s="49">
        <v>17260087</v>
      </c>
      <c r="F17" s="49">
        <v>19023643</v>
      </c>
      <c r="G17" s="49">
        <v>5893729</v>
      </c>
      <c r="H17" s="49">
        <v>775682</v>
      </c>
      <c r="I17" s="49">
        <v>2407998</v>
      </c>
      <c r="J17" s="105">
        <v>208050849</v>
      </c>
    </row>
    <row r="18" spans="1:10" ht="13.5" customHeight="1">
      <c r="A18" s="106"/>
      <c r="B18" s="107"/>
      <c r="C18" s="107"/>
      <c r="D18" s="107"/>
      <c r="E18" s="107"/>
      <c r="F18" s="107"/>
      <c r="G18" s="107"/>
      <c r="H18" s="107"/>
      <c r="I18" s="107"/>
      <c r="J18" s="108"/>
    </row>
    <row r="19" spans="1:10">
      <c r="A19" s="14" t="s">
        <v>407</v>
      </c>
      <c r="B19" s="109" t="s">
        <v>95</v>
      </c>
      <c r="C19" s="109" t="s">
        <v>242</v>
      </c>
      <c r="D19" s="109" t="s">
        <v>243</v>
      </c>
      <c r="E19" s="109" t="s">
        <v>98</v>
      </c>
      <c r="F19" s="109" t="s">
        <v>99</v>
      </c>
      <c r="G19" s="109" t="s">
        <v>244</v>
      </c>
      <c r="H19" s="109" t="s">
        <v>101</v>
      </c>
      <c r="I19" s="109" t="s">
        <v>102</v>
      </c>
      <c r="J19" s="110" t="s">
        <v>48</v>
      </c>
    </row>
    <row r="20" spans="1:10">
      <c r="A20" s="7" t="s">
        <v>223</v>
      </c>
      <c r="B20" s="8">
        <v>1621669819.6700001</v>
      </c>
      <c r="C20" s="8">
        <v>1200074564.6400001</v>
      </c>
      <c r="D20" s="8">
        <v>1019813262.38</v>
      </c>
      <c r="E20" s="8">
        <v>407943581.69</v>
      </c>
      <c r="F20" s="8">
        <v>456163927.20999998</v>
      </c>
      <c r="G20" s="8">
        <v>141126469.09999999</v>
      </c>
      <c r="H20" s="8">
        <v>17764070.359999999</v>
      </c>
      <c r="I20" s="8">
        <v>54424320.100000001</v>
      </c>
      <c r="J20" s="111">
        <v>4918980015.1499996</v>
      </c>
    </row>
    <row r="21" spans="1:10">
      <c r="A21" s="7" t="s">
        <v>224</v>
      </c>
      <c r="B21" s="8">
        <v>477178172.60000002</v>
      </c>
      <c r="C21" s="8">
        <v>328837250.25999999</v>
      </c>
      <c r="D21" s="8">
        <v>276945286.81</v>
      </c>
      <c r="E21" s="8">
        <v>111652379.98</v>
      </c>
      <c r="F21" s="8">
        <v>116900529.78</v>
      </c>
      <c r="G21" s="8">
        <v>41811394.729999997</v>
      </c>
      <c r="H21" s="8">
        <v>2011451.59</v>
      </c>
      <c r="I21" s="8">
        <v>14902382.449999999</v>
      </c>
      <c r="J21" s="111">
        <v>1370238848.2</v>
      </c>
    </row>
    <row r="22" spans="1:10">
      <c r="A22" s="7" t="s">
        <v>225</v>
      </c>
      <c r="B22" s="8">
        <v>684833228.92999995</v>
      </c>
      <c r="C22" s="8">
        <v>573491570</v>
      </c>
      <c r="D22" s="8">
        <v>394256471.60000002</v>
      </c>
      <c r="E22" s="8">
        <v>145100052.16</v>
      </c>
      <c r="F22" s="8">
        <v>231501827.65000001</v>
      </c>
      <c r="G22" s="8">
        <v>50703459.549999997</v>
      </c>
      <c r="H22" s="8">
        <v>14415664.619999999</v>
      </c>
      <c r="I22" s="8">
        <v>47833420.969999999</v>
      </c>
      <c r="J22" s="111">
        <v>2142135695.48</v>
      </c>
    </row>
    <row r="23" spans="1:10">
      <c r="A23" s="7" t="s">
        <v>226</v>
      </c>
      <c r="B23" s="8">
        <v>36249583.759999998</v>
      </c>
      <c r="C23" s="8">
        <v>25322053.879999999</v>
      </c>
      <c r="D23" s="8">
        <v>18157594.629999999</v>
      </c>
      <c r="E23" s="8">
        <v>6875205.75</v>
      </c>
      <c r="F23" s="8">
        <v>12521637.109999999</v>
      </c>
      <c r="G23" s="8">
        <v>2133973.87</v>
      </c>
      <c r="H23" s="8">
        <v>273857.68</v>
      </c>
      <c r="I23" s="8">
        <v>2913741.07</v>
      </c>
      <c r="J23" s="111">
        <v>104447647.75</v>
      </c>
    </row>
    <row r="24" spans="1:10">
      <c r="A24" s="14" t="s">
        <v>11</v>
      </c>
      <c r="B24" s="15">
        <v>2819930804.96</v>
      </c>
      <c r="C24" s="15">
        <v>2127725438.7800002</v>
      </c>
      <c r="D24" s="15">
        <v>1709172615.4200001</v>
      </c>
      <c r="E24" s="15">
        <v>671571219.58000004</v>
      </c>
      <c r="F24" s="15">
        <v>817087921.75</v>
      </c>
      <c r="G24" s="15">
        <v>235775297.25</v>
      </c>
      <c r="H24" s="15">
        <v>34465044.25</v>
      </c>
      <c r="I24" s="15">
        <v>120073864.58999999</v>
      </c>
      <c r="J24" s="112">
        <v>8535802206.5799999</v>
      </c>
    </row>
    <row r="25" spans="1:10" ht="13.5" customHeight="1">
      <c r="A25" s="106"/>
      <c r="B25" s="113"/>
      <c r="C25" s="113"/>
      <c r="D25" s="113"/>
      <c r="E25" s="113"/>
      <c r="F25" s="113"/>
      <c r="G25" s="113"/>
      <c r="H25" s="113"/>
      <c r="I25" s="113"/>
      <c r="J25" s="114"/>
    </row>
    <row r="26" spans="1:10" ht="13.5" customHeight="1">
      <c r="A26" s="14" t="s">
        <v>440</v>
      </c>
      <c r="B26" s="109" t="s">
        <v>95</v>
      </c>
      <c r="C26" s="109" t="s">
        <v>242</v>
      </c>
      <c r="D26" s="109" t="s">
        <v>243</v>
      </c>
      <c r="E26" s="109" t="s">
        <v>98</v>
      </c>
      <c r="F26" s="109" t="s">
        <v>99</v>
      </c>
      <c r="G26" s="109" t="s">
        <v>244</v>
      </c>
      <c r="H26" s="109" t="s">
        <v>101</v>
      </c>
      <c r="I26" s="109" t="s">
        <v>102</v>
      </c>
      <c r="J26" s="110" t="s">
        <v>48</v>
      </c>
    </row>
    <row r="27" spans="1:10" ht="13.5" customHeight="1">
      <c r="A27" s="7" t="s">
        <v>223</v>
      </c>
      <c r="B27" s="8">
        <v>2165393547.1399999</v>
      </c>
      <c r="C27" s="8">
        <v>1639031902.0999999</v>
      </c>
      <c r="D27" s="8">
        <v>1438929318.98</v>
      </c>
      <c r="E27" s="8">
        <v>558749593.25</v>
      </c>
      <c r="F27" s="8">
        <v>639396875.15999997</v>
      </c>
      <c r="G27" s="8">
        <v>196950644.66999999</v>
      </c>
      <c r="H27" s="8">
        <v>27908551.690000001</v>
      </c>
      <c r="I27" s="8">
        <v>79672624.069999993</v>
      </c>
      <c r="J27" s="111">
        <v>6746033057.0600004</v>
      </c>
    </row>
    <row r="28" spans="1:10" ht="13.5" customHeight="1">
      <c r="A28" s="7" t="s">
        <v>224</v>
      </c>
      <c r="B28" s="8">
        <v>510290989.38</v>
      </c>
      <c r="C28" s="8">
        <v>367300588.81</v>
      </c>
      <c r="D28" s="8">
        <v>309931376.81</v>
      </c>
      <c r="E28" s="8">
        <v>124770309.09</v>
      </c>
      <c r="F28" s="8">
        <v>129634917.78</v>
      </c>
      <c r="G28" s="8">
        <v>46770257.630000003</v>
      </c>
      <c r="H28" s="8">
        <v>2246329.65</v>
      </c>
      <c r="I28" s="8">
        <v>16381783.5</v>
      </c>
      <c r="J28" s="111">
        <v>1507326552.6500001</v>
      </c>
    </row>
    <row r="29" spans="1:10" ht="13.5" customHeight="1">
      <c r="A29" s="7" t="s">
        <v>225</v>
      </c>
      <c r="B29" s="8">
        <v>1357399773.9100001</v>
      </c>
      <c r="C29" s="8">
        <v>1039503084.72</v>
      </c>
      <c r="D29" s="8">
        <v>767925978.24000001</v>
      </c>
      <c r="E29" s="8">
        <v>273268412.49000001</v>
      </c>
      <c r="F29" s="8">
        <v>454139865.69</v>
      </c>
      <c r="G29" s="8">
        <v>83095533.640000001</v>
      </c>
      <c r="H29" s="8">
        <v>33237571.09</v>
      </c>
      <c r="I29" s="8">
        <v>100363894.04000001</v>
      </c>
      <c r="J29" s="111">
        <v>4108934113.8200002</v>
      </c>
    </row>
    <row r="30" spans="1:10" ht="13.5" customHeight="1">
      <c r="A30" s="7" t="s">
        <v>226</v>
      </c>
      <c r="B30" s="8">
        <v>41188185.299999997</v>
      </c>
      <c r="C30" s="8">
        <v>32914271.289999999</v>
      </c>
      <c r="D30" s="8">
        <v>24015877.09</v>
      </c>
      <c r="E30" s="8">
        <v>8343208.7400000002</v>
      </c>
      <c r="F30" s="8">
        <v>15330539.65</v>
      </c>
      <c r="G30" s="8">
        <v>2393951.2200000002</v>
      </c>
      <c r="H30" s="8">
        <v>323423.38</v>
      </c>
      <c r="I30" s="8">
        <v>3439762.28</v>
      </c>
      <c r="J30" s="111">
        <v>127949218.95</v>
      </c>
    </row>
    <row r="31" spans="1:10" ht="13.5" customHeight="1">
      <c r="A31" s="14" t="s">
        <v>11</v>
      </c>
      <c r="B31" s="15">
        <v>4074272495.7300005</v>
      </c>
      <c r="C31" s="15">
        <v>3078749846.9200001</v>
      </c>
      <c r="D31" s="15">
        <v>2540802551.1199999</v>
      </c>
      <c r="E31" s="15">
        <v>965131523.57000005</v>
      </c>
      <c r="F31" s="15">
        <v>1238502198.28</v>
      </c>
      <c r="G31" s="15">
        <v>329210387.16000003</v>
      </c>
      <c r="H31" s="15">
        <v>63715875.810000002</v>
      </c>
      <c r="I31" s="15">
        <v>199858063.89000002</v>
      </c>
      <c r="J31" s="112">
        <v>12490242942.480001</v>
      </c>
    </row>
    <row r="32" spans="1:10" ht="13.5" customHeight="1">
      <c r="A32" s="106"/>
      <c r="B32" s="113"/>
      <c r="C32" s="113"/>
      <c r="D32" s="113"/>
      <c r="E32" s="113"/>
      <c r="F32" s="113"/>
      <c r="G32" s="113"/>
      <c r="H32" s="113"/>
      <c r="I32" s="113"/>
      <c r="J32" s="114"/>
    </row>
    <row r="33" spans="1:10">
      <c r="A33" s="14" t="s">
        <v>405</v>
      </c>
      <c r="B33" s="109" t="s">
        <v>95</v>
      </c>
      <c r="C33" s="109" t="s">
        <v>242</v>
      </c>
      <c r="D33" s="109" t="s">
        <v>243</v>
      </c>
      <c r="E33" s="109" t="s">
        <v>98</v>
      </c>
      <c r="F33" s="109" t="s">
        <v>99</v>
      </c>
      <c r="G33" s="109" t="s">
        <v>244</v>
      </c>
      <c r="H33" s="109" t="s">
        <v>101</v>
      </c>
      <c r="I33" s="109" t="s">
        <v>102</v>
      </c>
      <c r="J33" s="110" t="s">
        <v>48</v>
      </c>
    </row>
    <row r="34" spans="1:10">
      <c r="A34" s="7" t="s">
        <v>223</v>
      </c>
      <c r="B34" s="8">
        <v>2470113216.5</v>
      </c>
      <c r="C34" s="8">
        <v>1881382470.8299999</v>
      </c>
      <c r="D34" s="8">
        <v>1632624208.53</v>
      </c>
      <c r="E34" s="8">
        <v>639830499.87</v>
      </c>
      <c r="F34" s="8">
        <v>725758340.83000004</v>
      </c>
      <c r="G34" s="8">
        <v>224230391.56999999</v>
      </c>
      <c r="H34" s="8">
        <v>30701028.190000001</v>
      </c>
      <c r="I34" s="8">
        <v>89766991.680000007</v>
      </c>
      <c r="J34" s="111">
        <v>7694407148</v>
      </c>
    </row>
    <row r="35" spans="1:10">
      <c r="A35" s="7" t="s">
        <v>224</v>
      </c>
      <c r="B35" s="8">
        <v>510290989.38</v>
      </c>
      <c r="C35" s="8">
        <v>367300588.81</v>
      </c>
      <c r="D35" s="8">
        <v>309931376.81</v>
      </c>
      <c r="E35" s="8">
        <v>124770309.09</v>
      </c>
      <c r="F35" s="8">
        <v>129634917.78</v>
      </c>
      <c r="G35" s="8">
        <v>46770257.630000003</v>
      </c>
      <c r="H35" s="8">
        <v>2246329.65</v>
      </c>
      <c r="I35" s="8">
        <v>16381783.5</v>
      </c>
      <c r="J35" s="111">
        <v>1507326552.6500001</v>
      </c>
    </row>
    <row r="36" spans="1:10">
      <c r="A36" s="7" t="s">
        <v>225</v>
      </c>
      <c r="B36" s="8">
        <v>1536797053.04</v>
      </c>
      <c r="C36" s="8">
        <v>1180271134.6300001</v>
      </c>
      <c r="D36" s="8">
        <v>876160719.40999997</v>
      </c>
      <c r="E36" s="8">
        <v>309604206.39999998</v>
      </c>
      <c r="F36" s="8">
        <v>514825224.12</v>
      </c>
      <c r="G36" s="8">
        <v>94637033.739999995</v>
      </c>
      <c r="H36" s="8">
        <v>37195116.990000002</v>
      </c>
      <c r="I36" s="8">
        <v>114504082.91</v>
      </c>
      <c r="J36" s="111">
        <v>4663994571.2399998</v>
      </c>
    </row>
    <row r="37" spans="1:10">
      <c r="A37" s="7" t="s">
        <v>226</v>
      </c>
      <c r="B37" s="8">
        <v>46963136.700000003</v>
      </c>
      <c r="C37" s="8">
        <v>36898943.450000003</v>
      </c>
      <c r="D37" s="8">
        <v>26984329.09</v>
      </c>
      <c r="E37" s="8">
        <v>9446245.5099999998</v>
      </c>
      <c r="F37" s="8">
        <v>17105811.600000001</v>
      </c>
      <c r="G37" s="8">
        <v>2700260.52</v>
      </c>
      <c r="H37" s="8">
        <v>365858.58</v>
      </c>
      <c r="I37" s="8">
        <v>3886874.68</v>
      </c>
      <c r="J37" s="111">
        <v>144351460.13</v>
      </c>
    </row>
    <row r="38" spans="1:10">
      <c r="A38" s="14" t="s">
        <v>11</v>
      </c>
      <c r="B38" s="15">
        <v>4564164395.6199999</v>
      </c>
      <c r="C38" s="15">
        <v>3465853137.7199998</v>
      </c>
      <c r="D38" s="15">
        <v>2845700633.8400002</v>
      </c>
      <c r="E38" s="15">
        <v>1083651260.8700001</v>
      </c>
      <c r="F38" s="15">
        <v>1387324294.3299999</v>
      </c>
      <c r="G38" s="15">
        <v>368337943.45999998</v>
      </c>
      <c r="H38" s="15">
        <v>70508333.409999996</v>
      </c>
      <c r="I38" s="15">
        <v>224539732.77000001</v>
      </c>
      <c r="J38" s="112">
        <v>14010079732.019999</v>
      </c>
    </row>
    <row r="39" spans="1:10" ht="14.25" customHeight="1">
      <c r="A39" s="106"/>
      <c r="B39" s="113"/>
      <c r="C39" s="113"/>
      <c r="D39" s="113"/>
      <c r="E39" s="113"/>
      <c r="F39" s="113"/>
      <c r="G39" s="113"/>
      <c r="H39" s="113"/>
      <c r="I39" s="113"/>
      <c r="J39" s="114"/>
    </row>
    <row r="40" spans="1:10">
      <c r="A40" s="14" t="s">
        <v>49</v>
      </c>
      <c r="B40" s="109" t="s">
        <v>95</v>
      </c>
      <c r="C40" s="109" t="s">
        <v>242</v>
      </c>
      <c r="D40" s="109" t="s">
        <v>243</v>
      </c>
      <c r="E40" s="109" t="s">
        <v>98</v>
      </c>
      <c r="F40" s="109" t="s">
        <v>99</v>
      </c>
      <c r="G40" s="109" t="s">
        <v>244</v>
      </c>
      <c r="H40" s="109" t="s">
        <v>101</v>
      </c>
      <c r="I40" s="109" t="s">
        <v>102</v>
      </c>
      <c r="J40" s="110" t="s">
        <v>48</v>
      </c>
    </row>
    <row r="41" spans="1:10">
      <c r="A41" s="7" t="s">
        <v>397</v>
      </c>
      <c r="B41" s="75">
        <v>8130159</v>
      </c>
      <c r="C41" s="75">
        <v>6655284</v>
      </c>
      <c r="D41" s="75">
        <v>5133278</v>
      </c>
      <c r="E41" s="75">
        <v>1759783</v>
      </c>
      <c r="F41" s="75">
        <v>2642120</v>
      </c>
      <c r="G41" s="75">
        <v>537907</v>
      </c>
      <c r="H41" s="75">
        <v>244989</v>
      </c>
      <c r="I41" s="75">
        <v>427892</v>
      </c>
      <c r="J41" s="578">
        <v>25536073</v>
      </c>
    </row>
    <row r="42" spans="1:10">
      <c r="A42" s="7" t="s">
        <v>398</v>
      </c>
      <c r="B42" s="115">
        <v>8.3136271996648521</v>
      </c>
      <c r="C42" s="115">
        <v>7.6028591717498459</v>
      </c>
      <c r="D42" s="115">
        <v>8.2225840875947096</v>
      </c>
      <c r="E42" s="115">
        <v>9.686363034533235</v>
      </c>
      <c r="F42" s="115">
        <v>7.0847035713745026</v>
      </c>
      <c r="G42" s="115">
        <v>10.841864857679859</v>
      </c>
      <c r="H42" s="115">
        <v>3.0658437725775443</v>
      </c>
      <c r="I42" s="115">
        <v>5.4035410804595552</v>
      </c>
      <c r="J42" s="116">
        <v>8.0301613721107383</v>
      </c>
    </row>
    <row r="43" spans="1:10">
      <c r="A43" s="7" t="s">
        <v>399</v>
      </c>
      <c r="B43" s="115">
        <v>8.4293959072633147</v>
      </c>
      <c r="C43" s="115">
        <v>7.7176497652091181</v>
      </c>
      <c r="D43" s="115">
        <v>8.3366281740439536</v>
      </c>
      <c r="E43" s="115">
        <v>9.8080769049365752</v>
      </c>
      <c r="F43" s="115">
        <v>7.2001434454150459</v>
      </c>
      <c r="G43" s="115">
        <v>10.956780633083413</v>
      </c>
      <c r="H43" s="115">
        <v>3.1661911351121885</v>
      </c>
      <c r="I43" s="115">
        <v>5.6275835958606377</v>
      </c>
      <c r="J43" s="116">
        <v>8.1473313849000988</v>
      </c>
    </row>
    <row r="44" spans="1:10">
      <c r="A44" s="7" t="s">
        <v>400</v>
      </c>
      <c r="B44" s="117">
        <v>346.84817418207933</v>
      </c>
      <c r="C44" s="117">
        <v>319.70467958692677</v>
      </c>
      <c r="D44" s="117">
        <v>332.95929334433089</v>
      </c>
      <c r="E44" s="117">
        <v>381.62160878926551</v>
      </c>
      <c r="F44" s="117">
        <v>309.2546597997063</v>
      </c>
      <c r="G44" s="117">
        <v>438.31981597190594</v>
      </c>
      <c r="H44" s="117">
        <v>140.67996624338235</v>
      </c>
      <c r="I44" s="117">
        <v>280.61722254681086</v>
      </c>
      <c r="J44" s="118">
        <v>334.26448172277702</v>
      </c>
    </row>
    <row r="45" spans="1:10">
      <c r="A45" s="7" t="s">
        <v>401</v>
      </c>
      <c r="B45" s="117">
        <v>501.13072766842572</v>
      </c>
      <c r="C45" s="117">
        <v>462.60232424641833</v>
      </c>
      <c r="D45" s="117">
        <v>494.96687128965152</v>
      </c>
      <c r="E45" s="117">
        <v>548.43780373489233</v>
      </c>
      <c r="F45" s="117">
        <v>468.75319753834043</v>
      </c>
      <c r="G45" s="117">
        <v>612.02101322347551</v>
      </c>
      <c r="H45" s="117">
        <v>260.07647612749963</v>
      </c>
      <c r="I45" s="117">
        <v>467.07595348826345</v>
      </c>
      <c r="J45" s="118">
        <v>489.12152399000433</v>
      </c>
    </row>
    <row r="46" spans="1:10">
      <c r="A46" s="7" t="s">
        <v>49</v>
      </c>
      <c r="B46" s="119">
        <v>0.31837937650005937</v>
      </c>
      <c r="C46" s="119">
        <v>0.26062284518061957</v>
      </c>
      <c r="D46" s="119">
        <v>0.20102065027774632</v>
      </c>
      <c r="E46" s="119">
        <v>6.8913610953414806E-2</v>
      </c>
      <c r="F46" s="119">
        <v>0.10346618291700529</v>
      </c>
      <c r="G46" s="119">
        <v>2.1064593604506066E-2</v>
      </c>
      <c r="H46" s="119">
        <v>9.5938400552034765E-3</v>
      </c>
      <c r="I46" s="119">
        <v>1.6756374404161518E-2</v>
      </c>
      <c r="J46" s="120">
        <v>1</v>
      </c>
    </row>
    <row r="47" spans="1:10">
      <c r="A47" s="7" t="s">
        <v>402</v>
      </c>
      <c r="B47" s="119">
        <v>0.32940182330137957</v>
      </c>
      <c r="C47" s="119">
        <v>0.24687787263007036</v>
      </c>
      <c r="D47" s="119">
        <v>0.20569120580709574</v>
      </c>
      <c r="E47" s="119">
        <v>8.2960906350350916E-2</v>
      </c>
      <c r="F47" s="119">
        <v>9.1437468731502269E-2</v>
      </c>
      <c r="G47" s="119">
        <v>2.8328310258421488E-2</v>
      </c>
      <c r="H47" s="119">
        <v>3.7283289336637123E-3</v>
      </c>
      <c r="I47" s="119">
        <v>1.1574083987515955E-2</v>
      </c>
      <c r="J47" s="120">
        <v>1</v>
      </c>
    </row>
    <row r="48" spans="1:10">
      <c r="A48" s="7" t="s">
        <v>403</v>
      </c>
      <c r="B48" s="119">
        <v>0.32619641703470603</v>
      </c>
      <c r="C48" s="119">
        <v>0.2464923909885694</v>
      </c>
      <c r="D48" s="119">
        <v>0.20342298887386659</v>
      </c>
      <c r="E48" s="119">
        <v>7.7270836765515175E-2</v>
      </c>
      <c r="F48" s="119">
        <v>9.9157574755234429E-2</v>
      </c>
      <c r="G48" s="119">
        <v>2.6357404629844105E-2</v>
      </c>
      <c r="H48" s="119">
        <v>5.1012519214737456E-3</v>
      </c>
      <c r="I48" s="119">
        <v>1.6001135030790457E-2</v>
      </c>
      <c r="J48" s="120">
        <v>1</v>
      </c>
    </row>
    <row r="49" spans="1:10" ht="15" thickBot="1">
      <c r="A49" s="16" t="s">
        <v>50</v>
      </c>
      <c r="B49" s="121">
        <v>0.32577718920389975</v>
      </c>
      <c r="C49" s="121">
        <v>0.24738282750802637</v>
      </c>
      <c r="D49" s="121">
        <v>0.20311808985184854</v>
      </c>
      <c r="E49" s="121">
        <v>7.7347972431114589E-2</v>
      </c>
      <c r="F49" s="121">
        <v>9.9023297573337443E-2</v>
      </c>
      <c r="G49" s="121">
        <v>2.6290924142149216E-2</v>
      </c>
      <c r="H49" s="121">
        <v>5.0326860916325407E-3</v>
      </c>
      <c r="I49" s="121">
        <v>1.6027013197991661E-2</v>
      </c>
      <c r="J49" s="122">
        <v>1</v>
      </c>
    </row>
    <row r="51" spans="1:10">
      <c r="A51" s="91" t="s">
        <v>466</v>
      </c>
      <c r="B51"/>
      <c r="C51"/>
    </row>
    <row r="52" spans="1:10">
      <c r="A52" s="3" t="s">
        <v>513</v>
      </c>
    </row>
    <row r="53" spans="1:10">
      <c r="A53" s="223" t="s">
        <v>415</v>
      </c>
    </row>
    <row r="55" spans="1:10">
      <c r="A55"/>
      <c r="D55"/>
      <c r="E55"/>
      <c r="F55"/>
    </row>
    <row r="56" spans="1:10">
      <c r="A56"/>
      <c r="C56"/>
      <c r="D56"/>
      <c r="E56"/>
      <c r="F56"/>
    </row>
    <row r="57" spans="1:10">
      <c r="A57"/>
      <c r="B57"/>
      <c r="C57"/>
      <c r="D57"/>
      <c r="E57"/>
      <c r="F57"/>
    </row>
  </sheetData>
  <pageMargins left="0.70866141732283472" right="0.70866141732283472" top="0.74803149606299213" bottom="0.35433070866141736" header="0.31496062992125984" footer="0.31496062992125984"/>
  <pageSetup paperSize="9" scale="69" orientation="landscape" verticalDpi="1200" r:id="rId1"/>
  <headerFooter>
    <oddHeader>&amp;CPBS Expenditure and Prescriptions 2019-20</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H60"/>
  <sheetViews>
    <sheetView showGridLines="0" zoomScaleNormal="100" workbookViewId="0"/>
  </sheetViews>
  <sheetFormatPr defaultColWidth="9.1796875" defaultRowHeight="14.5"/>
  <cols>
    <col min="1" max="1" width="6" style="3" customWidth="1"/>
    <col min="2" max="2" width="43" style="3" customWidth="1"/>
    <col min="3" max="7" width="20.1796875" style="3" customWidth="1"/>
    <col min="8" max="8" width="11.54296875" style="3" bestFit="1" customWidth="1"/>
    <col min="9" max="16384" width="9.1796875" style="3"/>
  </cols>
  <sheetData>
    <row r="2" spans="1:8">
      <c r="A2" s="1" t="s">
        <v>479</v>
      </c>
    </row>
    <row r="3" spans="1:8">
      <c r="A3" s="3" t="s">
        <v>416</v>
      </c>
    </row>
    <row r="4" spans="1:8" ht="15" thickBot="1"/>
    <row r="5" spans="1:8" ht="29">
      <c r="A5" s="123" t="s">
        <v>51</v>
      </c>
      <c r="B5" s="124" t="s">
        <v>52</v>
      </c>
      <c r="C5" s="84" t="s">
        <v>44</v>
      </c>
      <c r="D5" s="85" t="s">
        <v>33</v>
      </c>
      <c r="E5" s="85" t="s">
        <v>47</v>
      </c>
      <c r="F5" s="85" t="s">
        <v>38</v>
      </c>
      <c r="G5" s="86" t="s">
        <v>39</v>
      </c>
    </row>
    <row r="6" spans="1:8">
      <c r="A6" s="125">
        <v>1</v>
      </c>
      <c r="B6" s="126" t="s">
        <v>541</v>
      </c>
      <c r="C6" s="40">
        <v>299955</v>
      </c>
      <c r="D6" s="15">
        <v>372844440.25999999</v>
      </c>
      <c r="E6" s="8">
        <v>4562126.5</v>
      </c>
      <c r="F6" s="8">
        <v>377406566.75999999</v>
      </c>
      <c r="G6" s="127">
        <v>1258.21</v>
      </c>
      <c r="H6" s="469"/>
    </row>
    <row r="7" spans="1:8">
      <c r="A7" s="125">
        <v>2</v>
      </c>
      <c r="B7" s="126" t="s">
        <v>542</v>
      </c>
      <c r="C7" s="40">
        <v>50323</v>
      </c>
      <c r="D7" s="15">
        <v>333970002.19</v>
      </c>
      <c r="E7" s="8">
        <v>236244.4</v>
      </c>
      <c r="F7" s="8">
        <v>334206246.58999997</v>
      </c>
      <c r="G7" s="127">
        <v>6641.22</v>
      </c>
      <c r="H7" s="469"/>
    </row>
    <row r="8" spans="1:8">
      <c r="A8" s="125">
        <v>3</v>
      </c>
      <c r="B8" s="126" t="s">
        <v>543</v>
      </c>
      <c r="C8" s="40">
        <v>37568</v>
      </c>
      <c r="D8" s="15">
        <v>331481923.88</v>
      </c>
      <c r="E8" s="8">
        <v>166331.1</v>
      </c>
      <c r="F8" s="8">
        <v>331648254.98000002</v>
      </c>
      <c r="G8" s="127">
        <v>8827.9500000000007</v>
      </c>
      <c r="H8" s="469"/>
    </row>
    <row r="9" spans="1:8">
      <c r="A9" s="125">
        <v>4</v>
      </c>
      <c r="B9" s="126" t="s">
        <v>544</v>
      </c>
      <c r="C9" s="40">
        <v>255529</v>
      </c>
      <c r="D9" s="15">
        <v>318747705.24000001</v>
      </c>
      <c r="E9" s="8">
        <v>7179216.7000000002</v>
      </c>
      <c r="F9" s="8">
        <v>325926921.94</v>
      </c>
      <c r="G9" s="127">
        <v>1275.5</v>
      </c>
      <c r="H9" s="469"/>
    </row>
    <row r="10" spans="1:8">
      <c r="A10" s="125">
        <v>5</v>
      </c>
      <c r="B10" s="126" t="s">
        <v>545</v>
      </c>
      <c r="C10" s="40">
        <v>857062</v>
      </c>
      <c r="D10" s="15">
        <v>236822977.19999999</v>
      </c>
      <c r="E10" s="8">
        <v>10260219.880000001</v>
      </c>
      <c r="F10" s="8">
        <v>247083197.08000001</v>
      </c>
      <c r="G10" s="127">
        <v>288.29000000000002</v>
      </c>
      <c r="H10" s="469"/>
    </row>
    <row r="11" spans="1:8">
      <c r="A11" s="125">
        <v>6</v>
      </c>
      <c r="B11" s="126" t="s">
        <v>546</v>
      </c>
      <c r="C11" s="40">
        <v>17716</v>
      </c>
      <c r="D11" s="15">
        <v>223269539.47999999</v>
      </c>
      <c r="E11" s="8">
        <v>377375.2</v>
      </c>
      <c r="F11" s="8">
        <v>223646914.68000001</v>
      </c>
      <c r="G11" s="127">
        <v>12624.01</v>
      </c>
      <c r="H11" s="469"/>
    </row>
    <row r="12" spans="1:8">
      <c r="A12" s="125">
        <v>7</v>
      </c>
      <c r="B12" s="126" t="s">
        <v>547</v>
      </c>
      <c r="C12" s="40">
        <v>29392</v>
      </c>
      <c r="D12" s="15">
        <v>209733381.06999999</v>
      </c>
      <c r="E12" s="8">
        <v>885599.37</v>
      </c>
      <c r="F12" s="8">
        <v>210618980.44</v>
      </c>
      <c r="G12" s="127">
        <v>7165.86</v>
      </c>
      <c r="H12" s="469"/>
    </row>
    <row r="13" spans="1:8">
      <c r="A13" s="125">
        <v>8</v>
      </c>
      <c r="B13" s="126" t="s">
        <v>548</v>
      </c>
      <c r="C13" s="40">
        <v>178604</v>
      </c>
      <c r="D13" s="15">
        <v>204683547.06</v>
      </c>
      <c r="E13" s="8">
        <v>2407210.7999999998</v>
      </c>
      <c r="F13" s="8">
        <v>207090757.86000001</v>
      </c>
      <c r="G13" s="127">
        <v>1159.5</v>
      </c>
      <c r="H13" s="469"/>
    </row>
    <row r="14" spans="1:8">
      <c r="A14" s="125">
        <v>9</v>
      </c>
      <c r="B14" s="126" t="s">
        <v>549</v>
      </c>
      <c r="C14" s="40">
        <v>2480138</v>
      </c>
      <c r="D14" s="15">
        <v>201261551.28999999</v>
      </c>
      <c r="E14" s="8">
        <v>29244593.850000001</v>
      </c>
      <c r="F14" s="8">
        <v>230506145.13999999</v>
      </c>
      <c r="G14" s="127">
        <v>92.94</v>
      </c>
      <c r="H14" s="469"/>
    </row>
    <row r="15" spans="1:8">
      <c r="A15" s="125">
        <v>10</v>
      </c>
      <c r="B15" s="126" t="s">
        <v>550</v>
      </c>
      <c r="C15" s="40">
        <v>9945</v>
      </c>
      <c r="D15" s="15">
        <v>186524508.94</v>
      </c>
      <c r="E15" s="8">
        <v>246061.1</v>
      </c>
      <c r="F15" s="8">
        <v>186770570.03999999</v>
      </c>
      <c r="G15" s="127">
        <v>18780.349999999999</v>
      </c>
      <c r="H15" s="469"/>
    </row>
    <row r="16" spans="1:8">
      <c r="A16" s="125">
        <v>11</v>
      </c>
      <c r="B16" s="126" t="s">
        <v>551</v>
      </c>
      <c r="C16" s="40">
        <v>28133</v>
      </c>
      <c r="D16" s="15">
        <v>165780316.91</v>
      </c>
      <c r="E16" s="8">
        <v>457076.6</v>
      </c>
      <c r="F16" s="8">
        <v>166237393.50999999</v>
      </c>
      <c r="G16" s="127">
        <v>5908.98</v>
      </c>
      <c r="H16" s="469"/>
    </row>
    <row r="17" spans="1:8">
      <c r="A17" s="125">
        <v>12</v>
      </c>
      <c r="B17" s="126" t="s">
        <v>552</v>
      </c>
      <c r="C17" s="40">
        <v>8607</v>
      </c>
      <c r="D17" s="15">
        <v>159493461.36000001</v>
      </c>
      <c r="E17" s="8">
        <v>117799.3</v>
      </c>
      <c r="F17" s="8">
        <v>159611260.66</v>
      </c>
      <c r="G17" s="127">
        <v>18544.349999999999</v>
      </c>
      <c r="H17" s="469"/>
    </row>
    <row r="18" spans="1:8">
      <c r="A18" s="125">
        <v>13</v>
      </c>
      <c r="B18" s="126" t="s">
        <v>553</v>
      </c>
      <c r="C18" s="40">
        <v>2083921</v>
      </c>
      <c r="D18" s="15">
        <v>149937277.69999999</v>
      </c>
      <c r="E18" s="8">
        <v>29241832.690000001</v>
      </c>
      <c r="F18" s="8">
        <v>179179110.38999999</v>
      </c>
      <c r="G18" s="127">
        <v>85.98</v>
      </c>
      <c r="H18" s="469"/>
    </row>
    <row r="19" spans="1:8">
      <c r="A19" s="125">
        <v>14</v>
      </c>
      <c r="B19" s="126" t="s">
        <v>554</v>
      </c>
      <c r="C19" s="40">
        <v>15479</v>
      </c>
      <c r="D19" s="15">
        <v>142932301.19999999</v>
      </c>
      <c r="E19" s="8">
        <v>223581.1</v>
      </c>
      <c r="F19" s="8">
        <v>143155882.30000001</v>
      </c>
      <c r="G19" s="127">
        <v>9248.39</v>
      </c>
      <c r="H19" s="469"/>
    </row>
    <row r="20" spans="1:8">
      <c r="A20" s="125">
        <v>15</v>
      </c>
      <c r="B20" s="126" t="s">
        <v>555</v>
      </c>
      <c r="C20" s="40">
        <v>8133</v>
      </c>
      <c r="D20" s="15">
        <v>140315360.74000001</v>
      </c>
      <c r="E20" s="8">
        <v>261442</v>
      </c>
      <c r="F20" s="8">
        <v>140576802.74000001</v>
      </c>
      <c r="G20" s="127">
        <v>17284.740000000002</v>
      </c>
      <c r="H20" s="469"/>
    </row>
    <row r="21" spans="1:8">
      <c r="A21" s="125">
        <v>16</v>
      </c>
      <c r="B21" s="126" t="s">
        <v>556</v>
      </c>
      <c r="C21" s="40">
        <v>57445</v>
      </c>
      <c r="D21" s="15">
        <v>125378702.16</v>
      </c>
      <c r="E21" s="8">
        <v>1591820.8</v>
      </c>
      <c r="F21" s="8">
        <v>126970522.95999999</v>
      </c>
      <c r="G21" s="127">
        <v>2210.3000000000002</v>
      </c>
      <c r="H21" s="469"/>
    </row>
    <row r="22" spans="1:8">
      <c r="A22" s="125">
        <v>17</v>
      </c>
      <c r="B22" s="126" t="s">
        <v>557</v>
      </c>
      <c r="C22" s="40">
        <v>63243</v>
      </c>
      <c r="D22" s="15">
        <v>115979978.66</v>
      </c>
      <c r="E22" s="8">
        <v>753603.9</v>
      </c>
      <c r="F22" s="8">
        <v>116733582.56</v>
      </c>
      <c r="G22" s="127">
        <v>1845.79</v>
      </c>
      <c r="H22" s="469"/>
    </row>
    <row r="23" spans="1:8">
      <c r="A23" s="125">
        <v>18</v>
      </c>
      <c r="B23" s="126" t="s">
        <v>558</v>
      </c>
      <c r="C23" s="40">
        <v>29278</v>
      </c>
      <c r="D23" s="15">
        <v>106842963.26000001</v>
      </c>
      <c r="E23" s="8">
        <v>345903</v>
      </c>
      <c r="F23" s="8">
        <v>107188866.26000001</v>
      </c>
      <c r="G23" s="127">
        <v>3661.07</v>
      </c>
      <c r="H23" s="469"/>
    </row>
    <row r="24" spans="1:8">
      <c r="A24" s="125">
        <v>19</v>
      </c>
      <c r="B24" s="126" t="s">
        <v>559</v>
      </c>
      <c r="C24" s="40">
        <v>102999</v>
      </c>
      <c r="D24" s="15">
        <v>105496058.90000001</v>
      </c>
      <c r="E24" s="8">
        <v>2412811.2999999998</v>
      </c>
      <c r="F24" s="8">
        <v>107908870.2</v>
      </c>
      <c r="G24" s="127">
        <v>1047.67</v>
      </c>
      <c r="H24" s="469"/>
    </row>
    <row r="25" spans="1:8">
      <c r="A25" s="125">
        <v>20</v>
      </c>
      <c r="B25" s="126" t="s">
        <v>560</v>
      </c>
      <c r="C25" s="40">
        <v>3894</v>
      </c>
      <c r="D25" s="15">
        <v>96066573.269999996</v>
      </c>
      <c r="E25" s="8">
        <v>41852.339999999997</v>
      </c>
      <c r="F25" s="8">
        <v>96108425.609999999</v>
      </c>
      <c r="G25" s="127">
        <v>24681.16</v>
      </c>
      <c r="H25" s="469"/>
    </row>
    <row r="26" spans="1:8">
      <c r="A26" s="125">
        <v>21</v>
      </c>
      <c r="B26" s="126" t="s">
        <v>561</v>
      </c>
      <c r="C26" s="40">
        <v>61416</v>
      </c>
      <c r="D26" s="15">
        <v>95059521.730000004</v>
      </c>
      <c r="E26" s="8">
        <v>2039621.61</v>
      </c>
      <c r="F26" s="8">
        <v>97099143.340000004</v>
      </c>
      <c r="G26" s="127">
        <v>1581.01</v>
      </c>
      <c r="H26" s="469"/>
    </row>
    <row r="27" spans="1:8">
      <c r="A27" s="125">
        <v>22</v>
      </c>
      <c r="B27" s="126" t="s">
        <v>562</v>
      </c>
      <c r="C27" s="40">
        <v>7800628</v>
      </c>
      <c r="D27" s="15">
        <v>94490268.959999993</v>
      </c>
      <c r="E27" s="8">
        <v>41712051.729999997</v>
      </c>
      <c r="F27" s="8">
        <v>136202320.69</v>
      </c>
      <c r="G27" s="127">
        <v>17.46</v>
      </c>
      <c r="H27" s="469"/>
    </row>
    <row r="28" spans="1:8">
      <c r="A28" s="125">
        <v>23</v>
      </c>
      <c r="B28" s="126" t="s">
        <v>563</v>
      </c>
      <c r="C28" s="40">
        <v>2342135</v>
      </c>
      <c r="D28" s="15">
        <v>90378750.700000003</v>
      </c>
      <c r="E28" s="8">
        <v>42900666.350000001</v>
      </c>
      <c r="F28" s="8">
        <v>133279417.05</v>
      </c>
      <c r="G28" s="127">
        <v>56.91</v>
      </c>
      <c r="H28" s="469"/>
    </row>
    <row r="29" spans="1:8">
      <c r="A29" s="125">
        <v>24</v>
      </c>
      <c r="B29" s="126" t="s">
        <v>564</v>
      </c>
      <c r="C29" s="40">
        <v>334860</v>
      </c>
      <c r="D29" s="15">
        <v>90341109.069999993</v>
      </c>
      <c r="E29" s="8">
        <v>8576162.9100000001</v>
      </c>
      <c r="F29" s="8">
        <v>98917271.980000004</v>
      </c>
      <c r="G29" s="127">
        <v>295.39999999999998</v>
      </c>
      <c r="H29" s="469"/>
    </row>
    <row r="30" spans="1:8">
      <c r="A30" s="125">
        <v>25</v>
      </c>
      <c r="B30" s="126" t="s">
        <v>565</v>
      </c>
      <c r="C30" s="40">
        <v>3251002</v>
      </c>
      <c r="D30" s="15">
        <v>87016602.700000003</v>
      </c>
      <c r="E30" s="8">
        <v>18672874.09</v>
      </c>
      <c r="F30" s="8">
        <v>105689476.79000001</v>
      </c>
      <c r="G30" s="127">
        <v>32.51</v>
      </c>
      <c r="H30" s="469"/>
    </row>
    <row r="31" spans="1:8">
      <c r="A31" s="125">
        <v>26</v>
      </c>
      <c r="B31" s="126" t="s">
        <v>566</v>
      </c>
      <c r="C31" s="40">
        <v>41613</v>
      </c>
      <c r="D31" s="15">
        <v>86883068.760000005</v>
      </c>
      <c r="E31" s="8">
        <v>204039.8</v>
      </c>
      <c r="F31" s="8">
        <v>87087108.560000002</v>
      </c>
      <c r="G31" s="127">
        <v>2092.79</v>
      </c>
      <c r="H31" s="469"/>
    </row>
    <row r="32" spans="1:8">
      <c r="A32" s="125">
        <v>27</v>
      </c>
      <c r="B32" s="126" t="s">
        <v>567</v>
      </c>
      <c r="C32" s="40">
        <v>40610</v>
      </c>
      <c r="D32" s="15">
        <v>85321013.670000002</v>
      </c>
      <c r="E32" s="8">
        <v>351191.4</v>
      </c>
      <c r="F32" s="8">
        <v>85672205.069999993</v>
      </c>
      <c r="G32" s="127">
        <v>2109.63</v>
      </c>
      <c r="H32" s="469"/>
    </row>
    <row r="33" spans="1:8">
      <c r="A33" s="125">
        <v>28</v>
      </c>
      <c r="B33" s="126" t="s">
        <v>568</v>
      </c>
      <c r="C33" s="40">
        <v>64935</v>
      </c>
      <c r="D33" s="15">
        <v>83065827.540000007</v>
      </c>
      <c r="E33" s="8">
        <v>1752367.87</v>
      </c>
      <c r="F33" s="8">
        <v>84818195.409999996</v>
      </c>
      <c r="G33" s="127">
        <v>1306.2</v>
      </c>
      <c r="H33" s="469"/>
    </row>
    <row r="34" spans="1:8">
      <c r="A34" s="125">
        <v>29</v>
      </c>
      <c r="B34" s="126" t="s">
        <v>569</v>
      </c>
      <c r="C34" s="40">
        <v>69801</v>
      </c>
      <c r="D34" s="15">
        <v>81999902.549999997</v>
      </c>
      <c r="E34" s="8">
        <v>1990319.2</v>
      </c>
      <c r="F34" s="8">
        <v>83990221.75</v>
      </c>
      <c r="G34" s="127">
        <v>1203.28</v>
      </c>
      <c r="H34" s="469"/>
    </row>
    <row r="35" spans="1:8">
      <c r="A35" s="125">
        <v>30</v>
      </c>
      <c r="B35" s="126" t="s">
        <v>570</v>
      </c>
      <c r="C35" s="40">
        <v>384314</v>
      </c>
      <c r="D35" s="15">
        <v>79900207.840000004</v>
      </c>
      <c r="E35" s="8">
        <v>5702871.1799999997</v>
      </c>
      <c r="F35" s="8">
        <v>85603079.019999996</v>
      </c>
      <c r="G35" s="127">
        <v>222.74</v>
      </c>
      <c r="H35" s="469"/>
    </row>
    <row r="36" spans="1:8">
      <c r="A36" s="125">
        <v>31</v>
      </c>
      <c r="B36" s="126" t="s">
        <v>571</v>
      </c>
      <c r="C36" s="40">
        <v>62002</v>
      </c>
      <c r="D36" s="15">
        <v>77281677.069999993</v>
      </c>
      <c r="E36" s="8">
        <v>1293621.8</v>
      </c>
      <c r="F36" s="8">
        <v>78575298.870000005</v>
      </c>
      <c r="G36" s="127">
        <v>1267.3</v>
      </c>
      <c r="H36" s="469"/>
    </row>
    <row r="37" spans="1:8">
      <c r="A37" s="125">
        <v>32</v>
      </c>
      <c r="B37" s="126" t="s">
        <v>572</v>
      </c>
      <c r="C37" s="40">
        <v>5605278</v>
      </c>
      <c r="D37" s="15">
        <v>76804956.180000007</v>
      </c>
      <c r="E37" s="8">
        <v>28373600</v>
      </c>
      <c r="F37" s="8">
        <v>105178556.18000001</v>
      </c>
      <c r="G37" s="127">
        <v>18.760000000000002</v>
      </c>
      <c r="H37" s="469"/>
    </row>
    <row r="38" spans="1:8" ht="29">
      <c r="A38" s="125">
        <v>33</v>
      </c>
      <c r="B38" s="126" t="s">
        <v>573</v>
      </c>
      <c r="C38" s="40">
        <v>41963</v>
      </c>
      <c r="D38" s="15">
        <v>74147901.069999993</v>
      </c>
      <c r="E38" s="8">
        <v>1245984.1000000001</v>
      </c>
      <c r="F38" s="8">
        <v>75393885.170000002</v>
      </c>
      <c r="G38" s="127">
        <v>1796.68</v>
      </c>
      <c r="H38" s="469"/>
    </row>
    <row r="39" spans="1:8">
      <c r="A39" s="125">
        <v>34</v>
      </c>
      <c r="B39" s="126" t="s">
        <v>574</v>
      </c>
      <c r="C39" s="40">
        <v>225296</v>
      </c>
      <c r="D39" s="15">
        <v>73848239.900000006</v>
      </c>
      <c r="E39" s="8">
        <v>2374430.5</v>
      </c>
      <c r="F39" s="8">
        <v>76222670.400000006</v>
      </c>
      <c r="G39" s="127">
        <v>338.32</v>
      </c>
      <c r="H39" s="469"/>
    </row>
    <row r="40" spans="1:8">
      <c r="A40" s="125">
        <v>35</v>
      </c>
      <c r="B40" s="126" t="s">
        <v>575</v>
      </c>
      <c r="C40" s="40">
        <v>15180</v>
      </c>
      <c r="D40" s="15">
        <v>72596948.379999995</v>
      </c>
      <c r="E40" s="8">
        <v>308738</v>
      </c>
      <c r="F40" s="8">
        <v>72905686.379999995</v>
      </c>
      <c r="G40" s="127">
        <v>4802.75</v>
      </c>
      <c r="H40" s="469"/>
    </row>
    <row r="41" spans="1:8">
      <c r="A41" s="125">
        <v>36</v>
      </c>
      <c r="B41" s="126" t="s">
        <v>576</v>
      </c>
      <c r="C41" s="40">
        <v>51909</v>
      </c>
      <c r="D41" s="15">
        <v>72228339.109999999</v>
      </c>
      <c r="E41" s="8">
        <v>1454790.84</v>
      </c>
      <c r="F41" s="8">
        <v>73683129.950000003</v>
      </c>
      <c r="G41" s="127">
        <v>1419.47</v>
      </c>
      <c r="H41" s="469"/>
    </row>
    <row r="42" spans="1:8">
      <c r="A42" s="125">
        <v>37</v>
      </c>
      <c r="B42" s="126" t="s">
        <v>577</v>
      </c>
      <c r="C42" s="40">
        <v>67104</v>
      </c>
      <c r="D42" s="15">
        <v>69549965.060000002</v>
      </c>
      <c r="E42" s="8">
        <v>942446.34</v>
      </c>
      <c r="F42" s="8">
        <v>70492411.400000006</v>
      </c>
      <c r="G42" s="127">
        <v>1050.49</v>
      </c>
      <c r="H42" s="469"/>
    </row>
    <row r="43" spans="1:8">
      <c r="A43" s="125">
        <v>38</v>
      </c>
      <c r="B43" s="126" t="s">
        <v>578</v>
      </c>
      <c r="C43" s="40">
        <v>22243</v>
      </c>
      <c r="D43" s="15">
        <v>68869316.469999999</v>
      </c>
      <c r="E43" s="8">
        <v>721417.5</v>
      </c>
      <c r="F43" s="8">
        <v>69590733.969999999</v>
      </c>
      <c r="G43" s="127">
        <v>3128.66</v>
      </c>
      <c r="H43" s="469"/>
    </row>
    <row r="44" spans="1:8">
      <c r="A44" s="125">
        <v>39</v>
      </c>
      <c r="B44" s="126" t="s">
        <v>579</v>
      </c>
      <c r="C44" s="40">
        <v>4264</v>
      </c>
      <c r="D44" s="15">
        <v>68743467.420000002</v>
      </c>
      <c r="E44" s="8">
        <v>101917.7</v>
      </c>
      <c r="F44" s="8">
        <v>68845385.120000005</v>
      </c>
      <c r="G44" s="127">
        <v>16145.73</v>
      </c>
      <c r="H44" s="469"/>
    </row>
    <row r="45" spans="1:8">
      <c r="A45" s="125">
        <v>40</v>
      </c>
      <c r="B45" s="126" t="s">
        <v>580</v>
      </c>
      <c r="C45" s="40">
        <v>7540302</v>
      </c>
      <c r="D45" s="15">
        <v>68410098.799999997</v>
      </c>
      <c r="E45" s="8">
        <v>39223649.030000001</v>
      </c>
      <c r="F45" s="8">
        <v>107633747.83</v>
      </c>
      <c r="G45" s="127">
        <v>14.27</v>
      </c>
      <c r="H45" s="469"/>
    </row>
    <row r="46" spans="1:8">
      <c r="A46" s="125">
        <v>41</v>
      </c>
      <c r="B46" s="126" t="s">
        <v>581</v>
      </c>
      <c r="C46" s="40">
        <v>2002220</v>
      </c>
      <c r="D46" s="15">
        <v>67854969.049999997</v>
      </c>
      <c r="E46" s="8">
        <v>40297135.68</v>
      </c>
      <c r="F46" s="8">
        <v>108152104.73</v>
      </c>
      <c r="G46" s="127">
        <v>54.02</v>
      </c>
      <c r="H46" s="469"/>
    </row>
    <row r="47" spans="1:8">
      <c r="A47" s="125">
        <v>42</v>
      </c>
      <c r="B47" s="126" t="s">
        <v>582</v>
      </c>
      <c r="C47" s="40">
        <v>3017</v>
      </c>
      <c r="D47" s="15">
        <v>67298794.290000007</v>
      </c>
      <c r="E47" s="8">
        <v>51515.8</v>
      </c>
      <c r="F47" s="8">
        <v>67350310.090000004</v>
      </c>
      <c r="G47" s="127">
        <v>22323.599999999999</v>
      </c>
      <c r="H47" s="469"/>
    </row>
    <row r="48" spans="1:8">
      <c r="A48" s="125">
        <v>43</v>
      </c>
      <c r="B48" s="126" t="s">
        <v>583</v>
      </c>
      <c r="C48" s="40">
        <v>1637230</v>
      </c>
      <c r="D48" s="15">
        <v>63662390.119999997</v>
      </c>
      <c r="E48" s="8">
        <v>11549220.439999999</v>
      </c>
      <c r="F48" s="8">
        <v>75211610.560000002</v>
      </c>
      <c r="G48" s="127">
        <v>45.94</v>
      </c>
      <c r="H48" s="469"/>
    </row>
    <row r="49" spans="1:8">
      <c r="A49" s="125">
        <v>44</v>
      </c>
      <c r="B49" s="126" t="s">
        <v>584</v>
      </c>
      <c r="C49" s="40">
        <v>266088</v>
      </c>
      <c r="D49" s="15">
        <v>63072085.090000004</v>
      </c>
      <c r="E49" s="8">
        <v>1735575.17</v>
      </c>
      <c r="F49" s="8">
        <v>64807660.259999998</v>
      </c>
      <c r="G49" s="127">
        <v>243.56</v>
      </c>
      <c r="H49" s="469"/>
    </row>
    <row r="50" spans="1:8">
      <c r="A50" s="125">
        <v>45</v>
      </c>
      <c r="B50" s="126" t="s">
        <v>585</v>
      </c>
      <c r="C50" s="40">
        <v>12824</v>
      </c>
      <c r="D50" s="15">
        <v>62997967.380000003</v>
      </c>
      <c r="E50" s="8">
        <v>202469.3</v>
      </c>
      <c r="F50" s="8">
        <v>63200436.68</v>
      </c>
      <c r="G50" s="127">
        <v>4928.29</v>
      </c>
      <c r="H50" s="469"/>
    </row>
    <row r="51" spans="1:8">
      <c r="A51" s="125">
        <v>46</v>
      </c>
      <c r="B51" s="126" t="s">
        <v>586</v>
      </c>
      <c r="C51" s="40">
        <v>336934</v>
      </c>
      <c r="D51" s="15">
        <v>62355840.079999998</v>
      </c>
      <c r="E51" s="8">
        <v>4494350.4400000004</v>
      </c>
      <c r="F51" s="8">
        <v>66850190.520000003</v>
      </c>
      <c r="G51" s="127">
        <v>198.41</v>
      </c>
      <c r="H51" s="469"/>
    </row>
    <row r="52" spans="1:8">
      <c r="A52" s="125">
        <v>47</v>
      </c>
      <c r="B52" s="126" t="s">
        <v>587</v>
      </c>
      <c r="C52" s="40">
        <v>359376</v>
      </c>
      <c r="D52" s="15">
        <v>62066029.670000002</v>
      </c>
      <c r="E52" s="8">
        <v>4596006.04</v>
      </c>
      <c r="F52" s="8">
        <v>66662035.710000001</v>
      </c>
      <c r="G52" s="127">
        <v>185.49</v>
      </c>
      <c r="H52" s="469"/>
    </row>
    <row r="53" spans="1:8">
      <c r="A53" s="125">
        <v>48</v>
      </c>
      <c r="B53" s="126" t="s">
        <v>588</v>
      </c>
      <c r="C53" s="40">
        <v>8232</v>
      </c>
      <c r="D53" s="15">
        <v>61979193.729999997</v>
      </c>
      <c r="E53" s="8">
        <v>49557.3</v>
      </c>
      <c r="F53" s="8">
        <v>62028751.030000001</v>
      </c>
      <c r="G53" s="127">
        <v>7535.08</v>
      </c>
      <c r="H53" s="469"/>
    </row>
    <row r="54" spans="1:8">
      <c r="A54" s="125">
        <v>49</v>
      </c>
      <c r="B54" s="126" t="s">
        <v>589</v>
      </c>
      <c r="C54" s="40">
        <v>108131</v>
      </c>
      <c r="D54" s="15">
        <v>59790130.310000002</v>
      </c>
      <c r="E54" s="8">
        <v>2414990.6</v>
      </c>
      <c r="F54" s="8">
        <v>62205120.909999996</v>
      </c>
      <c r="G54" s="127">
        <v>575.28</v>
      </c>
      <c r="H54" s="469"/>
    </row>
    <row r="55" spans="1:8" ht="15" thickBot="1">
      <c r="A55" s="128">
        <v>50</v>
      </c>
      <c r="B55" s="129" t="s">
        <v>590</v>
      </c>
      <c r="C55" s="54">
        <v>43582</v>
      </c>
      <c r="D55" s="30">
        <v>58507083.060000002</v>
      </c>
      <c r="E55" s="17">
        <v>96699.1</v>
      </c>
      <c r="F55" s="17">
        <v>58603782.159999996</v>
      </c>
      <c r="G55" s="130">
        <v>1344.68</v>
      </c>
      <c r="H55" s="469"/>
    </row>
    <row r="57" spans="1:8">
      <c r="A57" s="91" t="s">
        <v>467</v>
      </c>
    </row>
    <row r="58" spans="1:8">
      <c r="A58" s="91" t="s">
        <v>198</v>
      </c>
    </row>
    <row r="59" spans="1:8">
      <c r="A59" t="s">
        <v>197</v>
      </c>
    </row>
    <row r="60" spans="1:8">
      <c r="A60" s="223" t="s">
        <v>415</v>
      </c>
    </row>
  </sheetData>
  <pageMargins left="0.70866141732283472" right="0.70866141732283472" top="0.74803149606299213" bottom="0.35433070866141736" header="0.31496062992125984" footer="0.31496062992125984"/>
  <pageSetup paperSize="9" scale="19" orientation="portrait" verticalDpi="1200" r:id="rId1"/>
  <headerFooter>
    <oddHeader>&amp;CPBS Expenditure and Prescriptions 2019-20</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I60"/>
  <sheetViews>
    <sheetView showGridLines="0" zoomScaleNormal="100" workbookViewId="0"/>
  </sheetViews>
  <sheetFormatPr defaultColWidth="9.1796875" defaultRowHeight="14.5"/>
  <cols>
    <col min="1" max="1" width="6.7265625" style="3" customWidth="1"/>
    <col min="2" max="2" width="42.54296875" style="3" customWidth="1"/>
    <col min="3" max="7" width="18.453125" style="3" customWidth="1"/>
    <col min="8" max="16384" width="9.1796875" style="3"/>
  </cols>
  <sheetData>
    <row r="2" spans="1:8">
      <c r="A2" s="1" t="s">
        <v>480</v>
      </c>
    </row>
    <row r="3" spans="1:8">
      <c r="A3" s="3" t="s">
        <v>416</v>
      </c>
    </row>
    <row r="4" spans="1:8" ht="15" thickBot="1"/>
    <row r="5" spans="1:8" ht="29">
      <c r="A5" s="123" t="s">
        <v>51</v>
      </c>
      <c r="B5" s="124" t="s">
        <v>52</v>
      </c>
      <c r="C5" s="131" t="s">
        <v>44</v>
      </c>
      <c r="D5" s="132" t="s">
        <v>33</v>
      </c>
      <c r="E5" s="132" t="s">
        <v>47</v>
      </c>
      <c r="F5" s="132" t="s">
        <v>38</v>
      </c>
      <c r="G5" s="133" t="s">
        <v>39</v>
      </c>
    </row>
    <row r="6" spans="1:8">
      <c r="A6" s="125">
        <v>1</v>
      </c>
      <c r="B6" s="126" t="s">
        <v>562</v>
      </c>
      <c r="C6" s="49">
        <v>7800628</v>
      </c>
      <c r="D6" s="8">
        <v>94490268.959999993</v>
      </c>
      <c r="E6" s="8">
        <v>41712051.729999997</v>
      </c>
      <c r="F6" s="8">
        <v>136202320.69</v>
      </c>
      <c r="G6" s="127">
        <v>17.46</v>
      </c>
      <c r="H6" s="134"/>
    </row>
    <row r="7" spans="1:8">
      <c r="A7" s="125">
        <v>2</v>
      </c>
      <c r="B7" s="126" t="s">
        <v>580</v>
      </c>
      <c r="C7" s="49">
        <v>7540302</v>
      </c>
      <c r="D7" s="8">
        <v>68410098.799999997</v>
      </c>
      <c r="E7" s="8">
        <v>39223649.030000001</v>
      </c>
      <c r="F7" s="8">
        <v>107633747.83</v>
      </c>
      <c r="G7" s="127">
        <v>14.27</v>
      </c>
      <c r="H7" s="134"/>
    </row>
    <row r="8" spans="1:8">
      <c r="A8" s="125">
        <v>3</v>
      </c>
      <c r="B8" s="126" t="s">
        <v>591</v>
      </c>
      <c r="C8" s="49">
        <v>5691237</v>
      </c>
      <c r="D8" s="8">
        <v>50476431.280000001</v>
      </c>
      <c r="E8" s="8">
        <v>28530357.73</v>
      </c>
      <c r="F8" s="8">
        <v>79006789.010000005</v>
      </c>
      <c r="G8" s="127">
        <v>13.88</v>
      </c>
      <c r="H8" s="134"/>
    </row>
    <row r="9" spans="1:8">
      <c r="A9" s="125">
        <v>4</v>
      </c>
      <c r="B9" s="126" t="s">
        <v>572</v>
      </c>
      <c r="C9" s="49">
        <v>5605278</v>
      </c>
      <c r="D9" s="8">
        <v>76804956.180000007</v>
      </c>
      <c r="E9" s="8">
        <v>28373600</v>
      </c>
      <c r="F9" s="8">
        <v>105178556.18000001</v>
      </c>
      <c r="G9" s="127">
        <v>18.760000000000002</v>
      </c>
      <c r="H9" s="134"/>
    </row>
    <row r="10" spans="1:8">
      <c r="A10" s="125">
        <v>5</v>
      </c>
      <c r="B10" s="126" t="s">
        <v>592</v>
      </c>
      <c r="C10" s="49">
        <v>3980870</v>
      </c>
      <c r="D10" s="8">
        <v>36725938.350000001</v>
      </c>
      <c r="E10" s="8">
        <v>21316927.350000001</v>
      </c>
      <c r="F10" s="8">
        <v>58042865.700000003</v>
      </c>
      <c r="G10" s="127">
        <v>14.58</v>
      </c>
      <c r="H10" s="134"/>
    </row>
    <row r="11" spans="1:8">
      <c r="A11" s="125">
        <v>6</v>
      </c>
      <c r="B11" s="126" t="s">
        <v>593</v>
      </c>
      <c r="C11" s="49">
        <v>3299533</v>
      </c>
      <c r="D11" s="8">
        <v>35159985.479999997</v>
      </c>
      <c r="E11" s="8">
        <v>15793979.43</v>
      </c>
      <c r="F11" s="8">
        <v>50953964.909999996</v>
      </c>
      <c r="G11" s="127">
        <v>15.44</v>
      </c>
      <c r="H11" s="134"/>
    </row>
    <row r="12" spans="1:8">
      <c r="A12" s="125">
        <v>7</v>
      </c>
      <c r="B12" s="126" t="s">
        <v>565</v>
      </c>
      <c r="C12" s="49">
        <v>3251002</v>
      </c>
      <c r="D12" s="8">
        <v>87016602.700000003</v>
      </c>
      <c r="E12" s="8">
        <v>18672874.09</v>
      </c>
      <c r="F12" s="8">
        <v>105689476.79000001</v>
      </c>
      <c r="G12" s="127">
        <v>32.51</v>
      </c>
      <c r="H12" s="134"/>
    </row>
    <row r="13" spans="1:8">
      <c r="A13" s="125">
        <v>8</v>
      </c>
      <c r="B13" s="126" t="s">
        <v>594</v>
      </c>
      <c r="C13" s="49">
        <v>3058953</v>
      </c>
      <c r="D13" s="8">
        <v>47570182.619999997</v>
      </c>
      <c r="E13" s="8">
        <v>13391906.380000001</v>
      </c>
      <c r="F13" s="8">
        <v>60962089</v>
      </c>
      <c r="G13" s="127">
        <v>19.93</v>
      </c>
      <c r="H13" s="134"/>
    </row>
    <row r="14" spans="1:8">
      <c r="A14" s="125">
        <v>9</v>
      </c>
      <c r="B14" s="126" t="s">
        <v>595</v>
      </c>
      <c r="C14" s="49">
        <v>2675707</v>
      </c>
      <c r="D14" s="8">
        <v>19882634.34</v>
      </c>
      <c r="E14" s="8">
        <v>13896240.6</v>
      </c>
      <c r="F14" s="8">
        <v>33778874.939999998</v>
      </c>
      <c r="G14" s="127">
        <v>12.62</v>
      </c>
      <c r="H14" s="134"/>
    </row>
    <row r="15" spans="1:8">
      <c r="A15" s="125">
        <v>10</v>
      </c>
      <c r="B15" s="126" t="s">
        <v>596</v>
      </c>
      <c r="C15" s="49">
        <v>2660990</v>
      </c>
      <c r="D15" s="8">
        <v>22994624.030000001</v>
      </c>
      <c r="E15" s="8">
        <v>14148519.33</v>
      </c>
      <c r="F15" s="8">
        <v>37143143.359999999</v>
      </c>
      <c r="G15" s="127">
        <v>13.96</v>
      </c>
      <c r="H15" s="134"/>
    </row>
    <row r="16" spans="1:8">
      <c r="A16" s="125">
        <v>11</v>
      </c>
      <c r="B16" s="126" t="s">
        <v>597</v>
      </c>
      <c r="C16" s="49">
        <v>2551840</v>
      </c>
      <c r="D16" s="8">
        <v>21729024.690000001</v>
      </c>
      <c r="E16" s="8">
        <v>13633894.970000001</v>
      </c>
      <c r="F16" s="8">
        <v>35362919.659999996</v>
      </c>
      <c r="G16" s="127">
        <v>13.86</v>
      </c>
    </row>
    <row r="17" spans="1:7">
      <c r="A17" s="125">
        <v>12</v>
      </c>
      <c r="B17" s="126" t="s">
        <v>549</v>
      </c>
      <c r="C17" s="49">
        <v>2480138</v>
      </c>
      <c r="D17" s="8">
        <v>201261551.28999999</v>
      </c>
      <c r="E17" s="8">
        <v>29244593.850000001</v>
      </c>
      <c r="F17" s="8">
        <v>230506145.13999999</v>
      </c>
      <c r="G17" s="127">
        <v>92.94</v>
      </c>
    </row>
    <row r="18" spans="1:7">
      <c r="A18" s="125">
        <v>13</v>
      </c>
      <c r="B18" s="126" t="s">
        <v>563</v>
      </c>
      <c r="C18" s="49">
        <v>2342135</v>
      </c>
      <c r="D18" s="8">
        <v>90378750.700000003</v>
      </c>
      <c r="E18" s="8">
        <v>42900666.350000001</v>
      </c>
      <c r="F18" s="8">
        <v>133279417.05</v>
      </c>
      <c r="G18" s="127">
        <v>56.91</v>
      </c>
    </row>
    <row r="19" spans="1:7">
      <c r="A19" s="125">
        <v>14</v>
      </c>
      <c r="B19" s="126" t="s">
        <v>598</v>
      </c>
      <c r="C19" s="49">
        <v>2247646</v>
      </c>
      <c r="D19" s="8">
        <v>20727677.309999999</v>
      </c>
      <c r="E19" s="8">
        <v>12325092.23</v>
      </c>
      <c r="F19" s="8">
        <v>33052769.539999999</v>
      </c>
      <c r="G19" s="127">
        <v>14.71</v>
      </c>
    </row>
    <row r="20" spans="1:7">
      <c r="A20" s="125">
        <v>15</v>
      </c>
      <c r="B20" s="126" t="s">
        <v>599</v>
      </c>
      <c r="C20" s="49">
        <v>2226831</v>
      </c>
      <c r="D20" s="8">
        <v>28451811.440000001</v>
      </c>
      <c r="E20" s="8">
        <v>11067112.689999999</v>
      </c>
      <c r="F20" s="8">
        <v>39518924.130000003</v>
      </c>
      <c r="G20" s="127">
        <v>17.75</v>
      </c>
    </row>
    <row r="21" spans="1:7">
      <c r="A21" s="125">
        <v>16</v>
      </c>
      <c r="B21" s="126" t="s">
        <v>600</v>
      </c>
      <c r="C21" s="49">
        <v>2174232</v>
      </c>
      <c r="D21" s="8">
        <v>19471655.66</v>
      </c>
      <c r="E21" s="8">
        <v>11739904.050000001</v>
      </c>
      <c r="F21" s="8">
        <v>31211559.710000001</v>
      </c>
      <c r="G21" s="127">
        <v>14.36</v>
      </c>
    </row>
    <row r="22" spans="1:7">
      <c r="A22" s="125">
        <v>17</v>
      </c>
      <c r="B22" s="126" t="s">
        <v>601</v>
      </c>
      <c r="C22" s="49">
        <v>2160813</v>
      </c>
      <c r="D22" s="8">
        <v>17229899.199999999</v>
      </c>
      <c r="E22" s="8">
        <v>11095513.109999999</v>
      </c>
      <c r="F22" s="8">
        <v>28325412.309999999</v>
      </c>
      <c r="G22" s="127">
        <v>13.11</v>
      </c>
    </row>
    <row r="23" spans="1:7">
      <c r="A23" s="125">
        <v>18</v>
      </c>
      <c r="B23" s="126" t="s">
        <v>602</v>
      </c>
      <c r="C23" s="49">
        <v>2153769</v>
      </c>
      <c r="D23" s="8">
        <v>18035422.52</v>
      </c>
      <c r="E23" s="8">
        <v>11668604.15</v>
      </c>
      <c r="F23" s="8">
        <v>29704026.670000002</v>
      </c>
      <c r="G23" s="127">
        <v>13.79</v>
      </c>
    </row>
    <row r="24" spans="1:7">
      <c r="A24" s="125">
        <v>19</v>
      </c>
      <c r="B24" s="126" t="s">
        <v>603</v>
      </c>
      <c r="C24" s="49">
        <v>2089633</v>
      </c>
      <c r="D24" s="8">
        <v>17932520.620000001</v>
      </c>
      <c r="E24" s="8">
        <v>11520695.720000001</v>
      </c>
      <c r="F24" s="8">
        <v>29453216.34</v>
      </c>
      <c r="G24" s="127">
        <v>14.09</v>
      </c>
    </row>
    <row r="25" spans="1:7">
      <c r="A25" s="125">
        <v>20</v>
      </c>
      <c r="B25" s="126" t="s">
        <v>553</v>
      </c>
      <c r="C25" s="49">
        <v>2083921</v>
      </c>
      <c r="D25" s="8">
        <v>149937277.69999999</v>
      </c>
      <c r="E25" s="8">
        <v>29241832.690000001</v>
      </c>
      <c r="F25" s="8">
        <v>179179110.38999999</v>
      </c>
      <c r="G25" s="127">
        <v>85.98</v>
      </c>
    </row>
    <row r="26" spans="1:7">
      <c r="A26" s="125">
        <v>21</v>
      </c>
      <c r="B26" s="126" t="s">
        <v>604</v>
      </c>
      <c r="C26" s="49">
        <v>2083339</v>
      </c>
      <c r="D26" s="8">
        <v>17829204.27</v>
      </c>
      <c r="E26" s="8">
        <v>10816961.25</v>
      </c>
      <c r="F26" s="8">
        <v>28646165.52</v>
      </c>
      <c r="G26" s="127">
        <v>13.75</v>
      </c>
    </row>
    <row r="27" spans="1:7">
      <c r="A27" s="125">
        <v>22</v>
      </c>
      <c r="B27" s="126" t="s">
        <v>605</v>
      </c>
      <c r="C27" s="49">
        <v>2037113</v>
      </c>
      <c r="D27" s="8">
        <v>21798287.52</v>
      </c>
      <c r="E27" s="8">
        <v>10124217.49</v>
      </c>
      <c r="F27" s="8">
        <v>31922505.010000002</v>
      </c>
      <c r="G27" s="127">
        <v>15.67</v>
      </c>
    </row>
    <row r="28" spans="1:7">
      <c r="A28" s="125">
        <v>23</v>
      </c>
      <c r="B28" s="126" t="s">
        <v>606</v>
      </c>
      <c r="C28" s="49">
        <v>2013526</v>
      </c>
      <c r="D28" s="8">
        <v>44755263.079999998</v>
      </c>
      <c r="E28" s="8">
        <v>11121872.01</v>
      </c>
      <c r="F28" s="8">
        <v>55877135.090000004</v>
      </c>
      <c r="G28" s="127">
        <v>27.75</v>
      </c>
    </row>
    <row r="29" spans="1:7">
      <c r="A29" s="125">
        <v>24</v>
      </c>
      <c r="B29" s="126" t="s">
        <v>581</v>
      </c>
      <c r="C29" s="49">
        <v>2002220</v>
      </c>
      <c r="D29" s="8">
        <v>67854969.049999997</v>
      </c>
      <c r="E29" s="8">
        <v>40297135.68</v>
      </c>
      <c r="F29" s="8">
        <v>108152104.73</v>
      </c>
      <c r="G29" s="127">
        <v>54.02</v>
      </c>
    </row>
    <row r="30" spans="1:7">
      <c r="A30" s="125">
        <v>25</v>
      </c>
      <c r="B30" s="126" t="s">
        <v>607</v>
      </c>
      <c r="C30" s="49">
        <v>1858417</v>
      </c>
      <c r="D30" s="8">
        <v>15836264.41</v>
      </c>
      <c r="E30" s="8">
        <v>10361055.960000001</v>
      </c>
      <c r="F30" s="8">
        <v>26197320.370000001</v>
      </c>
      <c r="G30" s="127">
        <v>14.1</v>
      </c>
    </row>
    <row r="31" spans="1:7">
      <c r="A31" s="125">
        <v>26</v>
      </c>
      <c r="B31" s="126" t="s">
        <v>608</v>
      </c>
      <c r="C31" s="49">
        <v>1811503</v>
      </c>
      <c r="D31" s="8">
        <v>15079646.609999999</v>
      </c>
      <c r="E31" s="8">
        <v>9346044.9499999993</v>
      </c>
      <c r="F31" s="8">
        <v>24425691.559999999</v>
      </c>
      <c r="G31" s="127">
        <v>13.48</v>
      </c>
    </row>
    <row r="32" spans="1:7">
      <c r="A32" s="125">
        <v>27</v>
      </c>
      <c r="B32" s="126" t="s">
        <v>609</v>
      </c>
      <c r="C32" s="49">
        <v>1796198</v>
      </c>
      <c r="D32" s="8">
        <v>16848810.98</v>
      </c>
      <c r="E32" s="8">
        <v>9556863.3699999992</v>
      </c>
      <c r="F32" s="8">
        <v>26405674.350000001</v>
      </c>
      <c r="G32" s="127">
        <v>14.7</v>
      </c>
    </row>
    <row r="33" spans="1:7">
      <c r="A33" s="125">
        <v>28</v>
      </c>
      <c r="B33" s="126" t="s">
        <v>610</v>
      </c>
      <c r="C33" s="49">
        <v>1785652</v>
      </c>
      <c r="D33" s="8">
        <v>19291252.100000001</v>
      </c>
      <c r="E33" s="8">
        <v>8418182.1899999995</v>
      </c>
      <c r="F33" s="8">
        <v>27709434.289999999</v>
      </c>
      <c r="G33" s="127">
        <v>15.52</v>
      </c>
    </row>
    <row r="34" spans="1:7">
      <c r="A34" s="125">
        <v>29</v>
      </c>
      <c r="B34" s="126" t="s">
        <v>611</v>
      </c>
      <c r="C34" s="49">
        <v>1782526</v>
      </c>
      <c r="D34" s="8">
        <v>15231934.1</v>
      </c>
      <c r="E34" s="8">
        <v>8668113.2799999993</v>
      </c>
      <c r="F34" s="8">
        <v>23900047.379999999</v>
      </c>
      <c r="G34" s="127">
        <v>13.41</v>
      </c>
    </row>
    <row r="35" spans="1:7">
      <c r="A35" s="125">
        <v>30</v>
      </c>
      <c r="B35" s="126" t="s">
        <v>612</v>
      </c>
      <c r="C35" s="49">
        <v>1739256</v>
      </c>
      <c r="D35" s="8">
        <v>19560134.940000001</v>
      </c>
      <c r="E35" s="8">
        <v>9244736.8599999994</v>
      </c>
      <c r="F35" s="8">
        <v>28804871.800000001</v>
      </c>
      <c r="G35" s="127">
        <v>16.559999999999999</v>
      </c>
    </row>
    <row r="36" spans="1:7">
      <c r="A36" s="125">
        <v>31</v>
      </c>
      <c r="B36" s="126" t="s">
        <v>613</v>
      </c>
      <c r="C36" s="49">
        <v>1712955</v>
      </c>
      <c r="D36" s="8">
        <v>22559836.059999999</v>
      </c>
      <c r="E36" s="8">
        <v>7931715.3700000001</v>
      </c>
      <c r="F36" s="8">
        <v>30491551.43</v>
      </c>
      <c r="G36" s="127">
        <v>17.8</v>
      </c>
    </row>
    <row r="37" spans="1:7">
      <c r="A37" s="125">
        <v>32</v>
      </c>
      <c r="B37" s="126" t="s">
        <v>614</v>
      </c>
      <c r="C37" s="49">
        <v>1708068</v>
      </c>
      <c r="D37" s="8">
        <v>16295184.470000001</v>
      </c>
      <c r="E37" s="8">
        <v>8703847</v>
      </c>
      <c r="F37" s="8">
        <v>24999031.469999999</v>
      </c>
      <c r="G37" s="127">
        <v>14.64</v>
      </c>
    </row>
    <row r="38" spans="1:7">
      <c r="A38" s="125">
        <v>33</v>
      </c>
      <c r="B38" s="126" t="s">
        <v>615</v>
      </c>
      <c r="C38" s="49">
        <v>1639149</v>
      </c>
      <c r="D38" s="8">
        <v>15199644.1</v>
      </c>
      <c r="E38" s="8">
        <v>8278579.25</v>
      </c>
      <c r="F38" s="8">
        <v>23478223.350000001</v>
      </c>
      <c r="G38" s="127">
        <v>14.32</v>
      </c>
    </row>
    <row r="39" spans="1:7">
      <c r="A39" s="125">
        <v>34</v>
      </c>
      <c r="B39" s="126" t="s">
        <v>583</v>
      </c>
      <c r="C39" s="49">
        <v>1637230</v>
      </c>
      <c r="D39" s="8">
        <v>63662390.119999997</v>
      </c>
      <c r="E39" s="8">
        <v>11549220.439999999</v>
      </c>
      <c r="F39" s="8">
        <v>75211610.560000002</v>
      </c>
      <c r="G39" s="127">
        <v>45.94</v>
      </c>
    </row>
    <row r="40" spans="1:7">
      <c r="A40" s="125">
        <v>35</v>
      </c>
      <c r="B40" s="126" t="s">
        <v>616</v>
      </c>
      <c r="C40" s="49">
        <v>1625160</v>
      </c>
      <c r="D40" s="8">
        <v>15717950.01</v>
      </c>
      <c r="E40" s="8">
        <v>7882639.0199999996</v>
      </c>
      <c r="F40" s="8">
        <v>23600589.030000001</v>
      </c>
      <c r="G40" s="127">
        <v>14.52</v>
      </c>
    </row>
    <row r="41" spans="1:7">
      <c r="A41" s="125">
        <v>36</v>
      </c>
      <c r="B41" s="126" t="s">
        <v>617</v>
      </c>
      <c r="C41" s="49">
        <v>1606984</v>
      </c>
      <c r="D41" s="8">
        <v>12139904.16</v>
      </c>
      <c r="E41" s="8">
        <v>8088972.6399999997</v>
      </c>
      <c r="F41" s="8">
        <v>20228876.800000001</v>
      </c>
      <c r="G41" s="127">
        <v>12.59</v>
      </c>
    </row>
    <row r="42" spans="1:7">
      <c r="A42" s="125">
        <v>37</v>
      </c>
      <c r="B42" s="126" t="s">
        <v>618</v>
      </c>
      <c r="C42" s="49">
        <v>1558845</v>
      </c>
      <c r="D42" s="8">
        <v>21924905.16</v>
      </c>
      <c r="E42" s="8">
        <v>6118414.8499999996</v>
      </c>
      <c r="F42" s="8">
        <v>28043320.010000002</v>
      </c>
      <c r="G42" s="127">
        <v>17.989999999999998</v>
      </c>
    </row>
    <row r="43" spans="1:7">
      <c r="A43" s="125">
        <v>38</v>
      </c>
      <c r="B43" s="126" t="s">
        <v>619</v>
      </c>
      <c r="C43" s="49">
        <v>1497917</v>
      </c>
      <c r="D43" s="8">
        <v>56869477.689999998</v>
      </c>
      <c r="E43" s="8">
        <v>25382602.109999999</v>
      </c>
      <c r="F43" s="8">
        <v>82252079.799999997</v>
      </c>
      <c r="G43" s="127">
        <v>54.91</v>
      </c>
    </row>
    <row r="44" spans="1:7">
      <c r="A44" s="125">
        <v>39</v>
      </c>
      <c r="B44" s="126" t="s">
        <v>620</v>
      </c>
      <c r="C44" s="49">
        <v>1488737</v>
      </c>
      <c r="D44" s="8">
        <v>14315561.67</v>
      </c>
      <c r="E44" s="8">
        <v>8023545.6799999997</v>
      </c>
      <c r="F44" s="8">
        <v>22339107.350000001</v>
      </c>
      <c r="G44" s="127">
        <v>15.01</v>
      </c>
    </row>
    <row r="45" spans="1:7">
      <c r="A45" s="125">
        <v>40</v>
      </c>
      <c r="B45" s="126" t="s">
        <v>621</v>
      </c>
      <c r="C45" s="49">
        <v>1488248</v>
      </c>
      <c r="D45" s="8">
        <v>58220571.289999999</v>
      </c>
      <c r="E45" s="8">
        <v>14041894.98</v>
      </c>
      <c r="F45" s="8">
        <v>72262466.269999996</v>
      </c>
      <c r="G45" s="127">
        <v>48.56</v>
      </c>
    </row>
    <row r="46" spans="1:7">
      <c r="A46" s="125">
        <v>41</v>
      </c>
      <c r="B46" s="126" t="s">
        <v>622</v>
      </c>
      <c r="C46" s="49">
        <v>1472612</v>
      </c>
      <c r="D46" s="8">
        <v>13014765.109999999</v>
      </c>
      <c r="E46" s="8">
        <v>6437089.0300000003</v>
      </c>
      <c r="F46" s="8">
        <v>19451854.140000001</v>
      </c>
      <c r="G46" s="127">
        <v>13.21</v>
      </c>
    </row>
    <row r="47" spans="1:7">
      <c r="A47" s="125">
        <v>42</v>
      </c>
      <c r="B47" s="126" t="s">
        <v>623</v>
      </c>
      <c r="C47" s="49">
        <v>1441268</v>
      </c>
      <c r="D47" s="8">
        <v>15704897.869999999</v>
      </c>
      <c r="E47" s="8">
        <v>8111687.9800000004</v>
      </c>
      <c r="F47" s="8">
        <v>23816585.850000001</v>
      </c>
      <c r="G47" s="127">
        <v>16.52</v>
      </c>
    </row>
    <row r="48" spans="1:7">
      <c r="A48" s="125">
        <v>43</v>
      </c>
      <c r="B48" s="126" t="s">
        <v>624</v>
      </c>
      <c r="C48" s="49">
        <v>1392747</v>
      </c>
      <c r="D48" s="8">
        <v>15313985.050000001</v>
      </c>
      <c r="E48" s="8">
        <v>7074903.3099999996</v>
      </c>
      <c r="F48" s="8">
        <v>22388888.359999999</v>
      </c>
      <c r="G48" s="127">
        <v>16.079999999999998</v>
      </c>
    </row>
    <row r="49" spans="1:9">
      <c r="A49" s="125">
        <v>44</v>
      </c>
      <c r="B49" s="126" t="s">
        <v>625</v>
      </c>
      <c r="C49" s="49">
        <v>1341712</v>
      </c>
      <c r="D49" s="8">
        <v>18695305.550000001</v>
      </c>
      <c r="E49" s="8">
        <v>6055567.2999999998</v>
      </c>
      <c r="F49" s="8">
        <v>24750872.850000001</v>
      </c>
      <c r="G49" s="127">
        <v>18.45</v>
      </c>
    </row>
    <row r="50" spans="1:9">
      <c r="A50" s="125">
        <v>45</v>
      </c>
      <c r="B50" s="126" t="s">
        <v>626</v>
      </c>
      <c r="C50" s="49">
        <v>1325893</v>
      </c>
      <c r="D50" s="8">
        <v>13174280.52</v>
      </c>
      <c r="E50" s="8">
        <v>6888669.4800000004</v>
      </c>
      <c r="F50" s="8">
        <v>20062950</v>
      </c>
      <c r="G50" s="127">
        <v>15.13</v>
      </c>
    </row>
    <row r="51" spans="1:9">
      <c r="A51" s="125">
        <v>46</v>
      </c>
      <c r="B51" s="126" t="s">
        <v>627</v>
      </c>
      <c r="C51" s="49">
        <v>1318636</v>
      </c>
      <c r="D51" s="8">
        <v>19796564.219999999</v>
      </c>
      <c r="E51" s="8">
        <v>6459423.8099999996</v>
      </c>
      <c r="F51" s="8">
        <v>26255988.030000001</v>
      </c>
      <c r="G51" s="127">
        <v>19.91</v>
      </c>
    </row>
    <row r="52" spans="1:9">
      <c r="A52" s="125">
        <v>47</v>
      </c>
      <c r="B52" s="126" t="s">
        <v>628</v>
      </c>
      <c r="C52" s="49">
        <v>1315955</v>
      </c>
      <c r="D52" s="8">
        <v>12639461.59</v>
      </c>
      <c r="E52" s="8">
        <v>6438370.75</v>
      </c>
      <c r="F52" s="8">
        <v>19077832.34</v>
      </c>
      <c r="G52" s="127">
        <v>14.5</v>
      </c>
    </row>
    <row r="53" spans="1:9" ht="29">
      <c r="A53" s="125">
        <v>48</v>
      </c>
      <c r="B53" s="126" t="s">
        <v>629</v>
      </c>
      <c r="C53" s="49">
        <v>1264937</v>
      </c>
      <c r="D53" s="8">
        <v>19220063.899999999</v>
      </c>
      <c r="E53" s="8">
        <v>5612346.5899999999</v>
      </c>
      <c r="F53" s="8">
        <v>24832410.489999998</v>
      </c>
      <c r="G53" s="127">
        <v>19.63</v>
      </c>
    </row>
    <row r="54" spans="1:9">
      <c r="A54" s="125">
        <v>49</v>
      </c>
      <c r="B54" s="126" t="s">
        <v>630</v>
      </c>
      <c r="C54" s="49">
        <v>1217551</v>
      </c>
      <c r="D54" s="8">
        <v>9420841.3200000003</v>
      </c>
      <c r="E54" s="8">
        <v>5821140</v>
      </c>
      <c r="F54" s="8">
        <v>15241981.32</v>
      </c>
      <c r="G54" s="127">
        <v>12.52</v>
      </c>
    </row>
    <row r="55" spans="1:9" ht="15" thickBot="1">
      <c r="A55" s="128">
        <v>50</v>
      </c>
      <c r="B55" s="129" t="s">
        <v>631</v>
      </c>
      <c r="C55" s="89">
        <v>1215817</v>
      </c>
      <c r="D55" s="17">
        <v>33040387.600000001</v>
      </c>
      <c r="E55" s="17">
        <v>6086308.1100000003</v>
      </c>
      <c r="F55" s="17">
        <v>39126695.710000001</v>
      </c>
      <c r="G55" s="130">
        <v>32.18</v>
      </c>
    </row>
    <row r="57" spans="1:9">
      <c r="A57" s="91" t="s">
        <v>467</v>
      </c>
      <c r="B57"/>
      <c r="C57"/>
      <c r="D57"/>
      <c r="E57"/>
      <c r="F57"/>
      <c r="G57"/>
      <c r="H57"/>
      <c r="I57"/>
    </row>
    <row r="58" spans="1:9">
      <c r="A58" s="91" t="s">
        <v>198</v>
      </c>
      <c r="B58"/>
      <c r="C58"/>
      <c r="D58"/>
      <c r="E58"/>
      <c r="F58"/>
      <c r="G58"/>
      <c r="H58"/>
      <c r="I58"/>
    </row>
    <row r="59" spans="1:9">
      <c r="A59" t="s">
        <v>197</v>
      </c>
      <c r="B59"/>
      <c r="C59"/>
      <c r="D59"/>
      <c r="E59"/>
      <c r="F59"/>
      <c r="G59"/>
      <c r="H59"/>
      <c r="I59"/>
    </row>
    <row r="60" spans="1:9">
      <c r="A60" s="223" t="s">
        <v>415</v>
      </c>
      <c r="B60"/>
      <c r="C60"/>
      <c r="D60"/>
      <c r="E60"/>
      <c r="F60"/>
      <c r="G60"/>
      <c r="H60"/>
      <c r="I60"/>
    </row>
  </sheetData>
  <pageMargins left="0.70866141732283472" right="0.70866141732283472" top="0.74803149606299213" bottom="0.35433070866141736" header="0.31496062992125984" footer="0.31496062992125984"/>
  <pageSetup paperSize="9" scale="19" orientation="portrait" verticalDpi="1200" r:id="rId1"/>
  <headerFooter>
    <oddHeader>&amp;CPBS Expenditure and Prescriptions 2019-20</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G74"/>
  <sheetViews>
    <sheetView showGridLines="0" zoomScaleNormal="100" workbookViewId="0"/>
  </sheetViews>
  <sheetFormatPr defaultRowHeight="14.5"/>
  <cols>
    <col min="1" max="1" width="7.1796875" customWidth="1"/>
    <col min="2" max="2" width="25.54296875" customWidth="1"/>
    <col min="3" max="5" width="18.453125" customWidth="1"/>
    <col min="6" max="6" width="14.54296875" bestFit="1" customWidth="1"/>
    <col min="7" max="7" width="19" bestFit="1" customWidth="1"/>
  </cols>
  <sheetData>
    <row r="2" spans="1:7">
      <c r="A2" s="172" t="s">
        <v>481</v>
      </c>
    </row>
    <row r="3" spans="1:7">
      <c r="A3" t="s">
        <v>451</v>
      </c>
    </row>
    <row r="4" spans="1:7" ht="15" thickBot="1"/>
    <row r="5" spans="1:7" ht="29">
      <c r="A5" s="123" t="s">
        <v>51</v>
      </c>
      <c r="B5" s="124" t="s">
        <v>52</v>
      </c>
      <c r="C5" s="84" t="s">
        <v>44</v>
      </c>
      <c r="D5" s="85" t="s">
        <v>33</v>
      </c>
      <c r="E5" s="85" t="s">
        <v>47</v>
      </c>
      <c r="F5" s="85" t="s">
        <v>38</v>
      </c>
      <c r="G5" s="86" t="s">
        <v>39</v>
      </c>
    </row>
    <row r="6" spans="1:7">
      <c r="A6" s="125">
        <v>1</v>
      </c>
      <c r="B6" s="126" t="s">
        <v>542</v>
      </c>
      <c r="C6" s="40">
        <v>50323</v>
      </c>
      <c r="D6" s="15">
        <v>333970002.19</v>
      </c>
      <c r="E6" s="8">
        <v>236244.4</v>
      </c>
      <c r="F6" s="8">
        <v>334206246.58999997</v>
      </c>
      <c r="G6" s="127">
        <v>6641.22</v>
      </c>
    </row>
    <row r="7" spans="1:7">
      <c r="A7" s="125">
        <v>2</v>
      </c>
      <c r="B7" s="126" t="s">
        <v>543</v>
      </c>
      <c r="C7" s="40">
        <v>37568</v>
      </c>
      <c r="D7" s="15">
        <v>331481923.88</v>
      </c>
      <c r="E7" s="8">
        <v>166331.1</v>
      </c>
      <c r="F7" s="8">
        <v>331648254.98000002</v>
      </c>
      <c r="G7" s="127">
        <v>8827.9500000000007</v>
      </c>
    </row>
    <row r="8" spans="1:7">
      <c r="A8" s="125">
        <v>3</v>
      </c>
      <c r="B8" s="126" t="s">
        <v>551</v>
      </c>
      <c r="C8" s="40">
        <v>28133</v>
      </c>
      <c r="D8" s="15">
        <v>165780316.91</v>
      </c>
      <c r="E8" s="8">
        <v>457076.6</v>
      </c>
      <c r="F8" s="8">
        <v>166237393.50999999</v>
      </c>
      <c r="G8" s="127">
        <v>5908.98</v>
      </c>
    </row>
    <row r="9" spans="1:7">
      <c r="A9" s="125">
        <v>4</v>
      </c>
      <c r="B9" s="126" t="s">
        <v>554</v>
      </c>
      <c r="C9" s="40">
        <v>15479</v>
      </c>
      <c r="D9" s="15">
        <v>142932301.19999999</v>
      </c>
      <c r="E9" s="8">
        <v>223581.1</v>
      </c>
      <c r="F9" s="8">
        <v>143155882.30000001</v>
      </c>
      <c r="G9" s="127">
        <v>9248.39</v>
      </c>
    </row>
    <row r="10" spans="1:7">
      <c r="A10" s="125">
        <v>5</v>
      </c>
      <c r="B10" s="126" t="s">
        <v>557</v>
      </c>
      <c r="C10" s="40">
        <v>63243</v>
      </c>
      <c r="D10" s="15">
        <v>115979978.66</v>
      </c>
      <c r="E10" s="8">
        <v>753603.9</v>
      </c>
      <c r="F10" s="8">
        <v>116733582.56</v>
      </c>
      <c r="G10" s="127">
        <v>1845.79</v>
      </c>
    </row>
    <row r="11" spans="1:7">
      <c r="A11" s="125">
        <v>6</v>
      </c>
      <c r="B11" s="126" t="s">
        <v>558</v>
      </c>
      <c r="C11" s="40">
        <v>29278</v>
      </c>
      <c r="D11" s="15">
        <v>106842963.26000001</v>
      </c>
      <c r="E11" s="8">
        <v>345903</v>
      </c>
      <c r="F11" s="8">
        <v>107188866.26000001</v>
      </c>
      <c r="G11" s="127">
        <v>3661.07</v>
      </c>
    </row>
    <row r="12" spans="1:7">
      <c r="A12" s="125">
        <v>7</v>
      </c>
      <c r="B12" s="126" t="s">
        <v>560</v>
      </c>
      <c r="C12" s="40">
        <v>3894</v>
      </c>
      <c r="D12" s="15">
        <v>96066573.269999996</v>
      </c>
      <c r="E12" s="8">
        <v>41852.339999999997</v>
      </c>
      <c r="F12" s="8">
        <v>96108425.609999999</v>
      </c>
      <c r="G12" s="127">
        <v>24681.16</v>
      </c>
    </row>
    <row r="13" spans="1:7">
      <c r="A13" s="125">
        <v>8</v>
      </c>
      <c r="B13" s="126" t="s">
        <v>566</v>
      </c>
      <c r="C13" s="40">
        <v>41613</v>
      </c>
      <c r="D13" s="15">
        <v>86883068.760000005</v>
      </c>
      <c r="E13" s="8">
        <v>204039.8</v>
      </c>
      <c r="F13" s="8">
        <v>87087108.560000002</v>
      </c>
      <c r="G13" s="127">
        <v>2092.79</v>
      </c>
    </row>
    <row r="14" spans="1:7">
      <c r="A14" s="125">
        <v>9</v>
      </c>
      <c r="B14" s="126" t="s">
        <v>632</v>
      </c>
      <c r="C14" s="40">
        <v>36530</v>
      </c>
      <c r="D14" s="15">
        <v>74650360.030000001</v>
      </c>
      <c r="E14" s="8">
        <v>254534.9</v>
      </c>
      <c r="F14" s="8">
        <v>74904894.930000007</v>
      </c>
      <c r="G14" s="127">
        <v>2050.5</v>
      </c>
    </row>
    <row r="15" spans="1:7">
      <c r="A15" s="125">
        <v>10</v>
      </c>
      <c r="B15" s="126" t="s">
        <v>575</v>
      </c>
      <c r="C15" s="40">
        <v>15180</v>
      </c>
      <c r="D15" s="15">
        <v>72596948.379999995</v>
      </c>
      <c r="E15" s="8">
        <v>308738</v>
      </c>
      <c r="F15" s="8">
        <v>72905686.379999995</v>
      </c>
      <c r="G15" s="127">
        <v>4802.75</v>
      </c>
    </row>
    <row r="16" spans="1:7">
      <c r="A16" s="125">
        <v>11</v>
      </c>
      <c r="B16" s="126" t="s">
        <v>585</v>
      </c>
      <c r="C16" s="40">
        <v>12824</v>
      </c>
      <c r="D16" s="15">
        <v>62997967.380000003</v>
      </c>
      <c r="E16" s="8">
        <v>202469.3</v>
      </c>
      <c r="F16" s="8">
        <v>63200436.68</v>
      </c>
      <c r="G16" s="127">
        <v>4928.29</v>
      </c>
    </row>
    <row r="17" spans="1:7">
      <c r="A17" s="125">
        <v>12</v>
      </c>
      <c r="B17" s="126" t="s">
        <v>588</v>
      </c>
      <c r="C17" s="40">
        <v>8232</v>
      </c>
      <c r="D17" s="15">
        <v>61979193.729999997</v>
      </c>
      <c r="E17" s="8">
        <v>49557.3</v>
      </c>
      <c r="F17" s="8">
        <v>62028751.030000001</v>
      </c>
      <c r="G17" s="127">
        <v>7535.08</v>
      </c>
    </row>
    <row r="18" spans="1:7">
      <c r="A18" s="125">
        <v>13</v>
      </c>
      <c r="B18" s="126" t="s">
        <v>633</v>
      </c>
      <c r="C18" s="40">
        <v>108131</v>
      </c>
      <c r="D18" s="15">
        <v>59790130.310000002</v>
      </c>
      <c r="E18" s="8">
        <v>2414990.6</v>
      </c>
      <c r="F18" s="8">
        <v>62205120.909999996</v>
      </c>
      <c r="G18" s="127">
        <v>575.28</v>
      </c>
    </row>
    <row r="19" spans="1:7">
      <c r="A19" s="125">
        <v>14</v>
      </c>
      <c r="B19" s="126" t="s">
        <v>590</v>
      </c>
      <c r="C19" s="40">
        <v>43582</v>
      </c>
      <c r="D19" s="15">
        <v>58507083.060000002</v>
      </c>
      <c r="E19" s="8">
        <v>96699.1</v>
      </c>
      <c r="F19" s="8">
        <v>58603782.159999996</v>
      </c>
      <c r="G19" s="127">
        <v>1344.68</v>
      </c>
    </row>
    <row r="20" spans="1:7">
      <c r="A20" s="125">
        <v>15</v>
      </c>
      <c r="B20" s="126" t="s">
        <v>634</v>
      </c>
      <c r="C20" s="40">
        <v>17466</v>
      </c>
      <c r="D20" s="15">
        <v>57517416.670000002</v>
      </c>
      <c r="E20" s="8">
        <v>133270.39999999999</v>
      </c>
      <c r="F20" s="8">
        <v>57650687.07</v>
      </c>
      <c r="G20" s="127">
        <v>3300.74</v>
      </c>
    </row>
    <row r="21" spans="1:7">
      <c r="A21" s="125">
        <v>16</v>
      </c>
      <c r="B21" s="126" t="s">
        <v>635</v>
      </c>
      <c r="C21" s="40">
        <v>12531</v>
      </c>
      <c r="D21" s="15">
        <v>54009832.880000003</v>
      </c>
      <c r="E21" s="8">
        <v>331798</v>
      </c>
      <c r="F21" s="8">
        <v>54341630.880000003</v>
      </c>
      <c r="G21" s="127">
        <v>4336.58</v>
      </c>
    </row>
    <row r="22" spans="1:7">
      <c r="A22" s="125">
        <v>17</v>
      </c>
      <c r="B22" s="126" t="s">
        <v>636</v>
      </c>
      <c r="C22" s="40">
        <v>23012</v>
      </c>
      <c r="D22" s="15">
        <v>52780180.57</v>
      </c>
      <c r="E22" s="8">
        <v>35219.9</v>
      </c>
      <c r="F22" s="8">
        <v>52815400.469999999</v>
      </c>
      <c r="G22" s="127">
        <v>2295.12</v>
      </c>
    </row>
    <row r="23" spans="1:7">
      <c r="A23" s="125">
        <v>18</v>
      </c>
      <c r="B23" s="126" t="s">
        <v>637</v>
      </c>
      <c r="C23" s="40">
        <v>15291</v>
      </c>
      <c r="D23" s="15">
        <v>52358638.520000003</v>
      </c>
      <c r="E23" s="8">
        <v>176778.4</v>
      </c>
      <c r="F23" s="8">
        <v>52535416.920000002</v>
      </c>
      <c r="G23" s="127">
        <v>3435.71</v>
      </c>
    </row>
    <row r="24" spans="1:7">
      <c r="A24" s="125">
        <v>19</v>
      </c>
      <c r="B24" s="126" t="s">
        <v>638</v>
      </c>
      <c r="C24" s="40">
        <v>6180</v>
      </c>
      <c r="D24" s="15">
        <v>50082550.350000001</v>
      </c>
      <c r="E24" s="8">
        <v>130992.2</v>
      </c>
      <c r="F24" s="8">
        <v>50213542.549999997</v>
      </c>
      <c r="G24" s="127">
        <v>8125.17</v>
      </c>
    </row>
    <row r="25" spans="1:7">
      <c r="A25" s="125">
        <v>20</v>
      </c>
      <c r="B25" s="126" t="s">
        <v>639</v>
      </c>
      <c r="C25" s="40">
        <v>11319</v>
      </c>
      <c r="D25" s="15">
        <v>47717547.689999998</v>
      </c>
      <c r="E25" s="8">
        <v>239730.8</v>
      </c>
      <c r="F25" s="8">
        <v>47957278.490000002</v>
      </c>
      <c r="G25" s="127">
        <v>4236.88</v>
      </c>
    </row>
    <row r="26" spans="1:7">
      <c r="A26" s="125">
        <v>21</v>
      </c>
      <c r="B26" s="126" t="s">
        <v>640</v>
      </c>
      <c r="C26" s="40">
        <v>45713</v>
      </c>
      <c r="D26" s="15">
        <v>47152777.689999998</v>
      </c>
      <c r="E26" s="8">
        <v>593508.19999999995</v>
      </c>
      <c r="F26" s="8">
        <v>47746285.890000001</v>
      </c>
      <c r="G26" s="127">
        <v>1044.48</v>
      </c>
    </row>
    <row r="27" spans="1:7">
      <c r="A27" s="125">
        <v>22</v>
      </c>
      <c r="B27" s="126" t="s">
        <v>641</v>
      </c>
      <c r="C27" s="40">
        <v>6046</v>
      </c>
      <c r="D27" s="15">
        <v>46345972.920000002</v>
      </c>
      <c r="E27" s="8">
        <v>128191.7</v>
      </c>
      <c r="F27" s="8">
        <v>46474164.619999997</v>
      </c>
      <c r="G27" s="127">
        <v>7686.76</v>
      </c>
    </row>
    <row r="28" spans="1:7">
      <c r="A28" s="125">
        <v>23</v>
      </c>
      <c r="B28" s="126" t="s">
        <v>642</v>
      </c>
      <c r="C28" s="40">
        <v>7661</v>
      </c>
      <c r="D28" s="15">
        <v>41788504.539999999</v>
      </c>
      <c r="E28" s="8">
        <v>31277</v>
      </c>
      <c r="F28" s="8">
        <v>41819781.539999999</v>
      </c>
      <c r="G28" s="127">
        <v>5458.79</v>
      </c>
    </row>
    <row r="29" spans="1:7">
      <c r="A29" s="125">
        <v>24</v>
      </c>
      <c r="B29" s="126" t="s">
        <v>643</v>
      </c>
      <c r="C29" s="40">
        <v>3541</v>
      </c>
      <c r="D29" s="15">
        <v>37062372.759999998</v>
      </c>
      <c r="E29" s="8">
        <v>52268.9</v>
      </c>
      <c r="F29" s="8">
        <v>37114641.659999996</v>
      </c>
      <c r="G29" s="127">
        <v>10481.4</v>
      </c>
    </row>
    <row r="30" spans="1:7" ht="15" thickBot="1">
      <c r="A30" s="128">
        <v>25</v>
      </c>
      <c r="B30" s="129" t="s">
        <v>644</v>
      </c>
      <c r="C30" s="54">
        <v>27298</v>
      </c>
      <c r="D30" s="30">
        <v>36903320.670000002</v>
      </c>
      <c r="E30" s="17">
        <v>564449.19999999995</v>
      </c>
      <c r="F30" s="17">
        <v>37467769.869999997</v>
      </c>
      <c r="G30" s="130">
        <v>1372.55</v>
      </c>
    </row>
    <row r="31" spans="1:7" s="165" customFormat="1">
      <c r="A31" s="499"/>
      <c r="B31" s="500"/>
      <c r="C31" s="501"/>
      <c r="D31" s="502"/>
      <c r="E31" s="503"/>
      <c r="F31" s="503"/>
      <c r="G31" s="504"/>
    </row>
    <row r="32" spans="1:7">
      <c r="A32" s="91" t="s">
        <v>467</v>
      </c>
    </row>
    <row r="33" spans="1:7">
      <c r="A33" s="91" t="s">
        <v>198</v>
      </c>
    </row>
    <row r="34" spans="1:7">
      <c r="A34" t="s">
        <v>197</v>
      </c>
    </row>
    <row r="35" spans="1:7">
      <c r="A35" s="223" t="s">
        <v>449</v>
      </c>
    </row>
    <row r="36" spans="1:7">
      <c r="A36" s="223" t="s">
        <v>450</v>
      </c>
    </row>
    <row r="37" spans="1:7">
      <c r="A37" s="223" t="s">
        <v>452</v>
      </c>
    </row>
    <row r="38" spans="1:7">
      <c r="A38" s="223" t="s">
        <v>455</v>
      </c>
    </row>
    <row r="39" spans="1:7">
      <c r="A39" s="223"/>
    </row>
    <row r="40" spans="1:7">
      <c r="A40" s="223"/>
    </row>
    <row r="41" spans="1:7">
      <c r="A41" s="172" t="s">
        <v>482</v>
      </c>
    </row>
    <row r="42" spans="1:7">
      <c r="A42" t="s">
        <v>443</v>
      </c>
    </row>
    <row r="43" spans="1:7" ht="15" thickBot="1"/>
    <row r="44" spans="1:7" ht="29">
      <c r="A44" s="123" t="s">
        <v>51</v>
      </c>
      <c r="B44" s="124" t="s">
        <v>52</v>
      </c>
      <c r="C44" s="84" t="s">
        <v>44</v>
      </c>
      <c r="D44" s="85" t="s">
        <v>33</v>
      </c>
      <c r="E44" s="85" t="s">
        <v>47</v>
      </c>
      <c r="F44" s="85" t="s">
        <v>38</v>
      </c>
      <c r="G44" s="86" t="s">
        <v>39</v>
      </c>
    </row>
    <row r="45" spans="1:7">
      <c r="A45" s="125">
        <v>1</v>
      </c>
      <c r="B45" s="126" t="s">
        <v>541</v>
      </c>
      <c r="C45" s="40">
        <v>299955</v>
      </c>
      <c r="D45" s="15">
        <v>372844440.25999999</v>
      </c>
      <c r="E45" s="8">
        <v>4562126.5</v>
      </c>
      <c r="F45" s="8">
        <v>377406566.75999999</v>
      </c>
      <c r="G45" s="127">
        <v>1258.21</v>
      </c>
    </row>
    <row r="46" spans="1:7">
      <c r="A46" s="125">
        <v>2</v>
      </c>
      <c r="B46" s="126" t="s">
        <v>542</v>
      </c>
      <c r="C46" s="40">
        <v>50323</v>
      </c>
      <c r="D46" s="15">
        <v>333970002.19</v>
      </c>
      <c r="E46" s="8">
        <v>236244.4</v>
      </c>
      <c r="F46" s="8">
        <v>334206246.58999997</v>
      </c>
      <c r="G46" s="127">
        <v>6641.22</v>
      </c>
    </row>
    <row r="47" spans="1:7">
      <c r="A47" s="125">
        <v>3</v>
      </c>
      <c r="B47" s="126" t="s">
        <v>543</v>
      </c>
      <c r="C47" s="40">
        <v>37568</v>
      </c>
      <c r="D47" s="15">
        <v>331481923.88</v>
      </c>
      <c r="E47" s="8">
        <v>166331.1</v>
      </c>
      <c r="F47" s="8">
        <v>331648254.98000002</v>
      </c>
      <c r="G47" s="127">
        <v>8827.9500000000007</v>
      </c>
    </row>
    <row r="48" spans="1:7">
      <c r="A48" s="125">
        <v>4</v>
      </c>
      <c r="B48" s="126" t="s">
        <v>544</v>
      </c>
      <c r="C48" s="40">
        <v>255529</v>
      </c>
      <c r="D48" s="15">
        <v>318747705.24000001</v>
      </c>
      <c r="E48" s="8">
        <v>7179216.7000000002</v>
      </c>
      <c r="F48" s="8">
        <v>325926921.94</v>
      </c>
      <c r="G48" s="127">
        <v>1275.5</v>
      </c>
    </row>
    <row r="49" spans="1:7">
      <c r="A49" s="125">
        <v>5</v>
      </c>
      <c r="B49" s="126" t="s">
        <v>545</v>
      </c>
      <c r="C49" s="40">
        <v>857062</v>
      </c>
      <c r="D49" s="15">
        <v>236822977.19999999</v>
      </c>
      <c r="E49" s="8">
        <v>10260219.880000001</v>
      </c>
      <c r="F49" s="8">
        <v>247083197.08000001</v>
      </c>
      <c r="G49" s="127">
        <v>288.29000000000002</v>
      </c>
    </row>
    <row r="50" spans="1:7">
      <c r="A50" s="125">
        <v>6</v>
      </c>
      <c r="B50" s="126" t="s">
        <v>547</v>
      </c>
      <c r="C50" s="40">
        <v>29392</v>
      </c>
      <c r="D50" s="15">
        <v>209733381.06999999</v>
      </c>
      <c r="E50" s="8">
        <v>885599.37</v>
      </c>
      <c r="F50" s="8">
        <v>210618980.44</v>
      </c>
      <c r="G50" s="127">
        <v>7165.86</v>
      </c>
    </row>
    <row r="51" spans="1:7">
      <c r="A51" s="125">
        <v>7</v>
      </c>
      <c r="B51" s="126" t="s">
        <v>548</v>
      </c>
      <c r="C51" s="40">
        <v>178604</v>
      </c>
      <c r="D51" s="15">
        <v>204683547.06</v>
      </c>
      <c r="E51" s="8">
        <v>2407210.7999999998</v>
      </c>
      <c r="F51" s="8">
        <v>207090757.86000001</v>
      </c>
      <c r="G51" s="127">
        <v>1159.5</v>
      </c>
    </row>
    <row r="52" spans="1:7">
      <c r="A52" s="125">
        <v>8</v>
      </c>
      <c r="B52" s="126" t="s">
        <v>555</v>
      </c>
      <c r="C52" s="40">
        <v>8133</v>
      </c>
      <c r="D52" s="15">
        <v>140315360.74000001</v>
      </c>
      <c r="E52" s="8">
        <v>261442</v>
      </c>
      <c r="F52" s="8">
        <v>140576802.74000001</v>
      </c>
      <c r="G52" s="127">
        <v>17284.740000000002</v>
      </c>
    </row>
    <row r="53" spans="1:7">
      <c r="A53" s="125">
        <v>9</v>
      </c>
      <c r="B53" s="126" t="s">
        <v>557</v>
      </c>
      <c r="C53" s="40">
        <v>63243</v>
      </c>
      <c r="D53" s="15">
        <v>115979978.66</v>
      </c>
      <c r="E53" s="8">
        <v>753603.9</v>
      </c>
      <c r="F53" s="8">
        <v>116733582.56</v>
      </c>
      <c r="G53" s="127">
        <v>1845.79</v>
      </c>
    </row>
    <row r="54" spans="1:7">
      <c r="A54" s="125">
        <v>10</v>
      </c>
      <c r="B54" s="126" t="s">
        <v>559</v>
      </c>
      <c r="C54" s="40">
        <v>102999</v>
      </c>
      <c r="D54" s="15">
        <v>105496058.90000001</v>
      </c>
      <c r="E54" s="8">
        <v>2412811.2999999998</v>
      </c>
      <c r="F54" s="8">
        <v>107908870.2</v>
      </c>
      <c r="G54" s="127">
        <v>1047.67</v>
      </c>
    </row>
    <row r="55" spans="1:7">
      <c r="A55" s="125">
        <v>11</v>
      </c>
      <c r="B55" s="126" t="s">
        <v>560</v>
      </c>
      <c r="C55" s="40">
        <v>3894</v>
      </c>
      <c r="D55" s="15">
        <v>96066573.269999996</v>
      </c>
      <c r="E55" s="8">
        <v>41852.339999999997</v>
      </c>
      <c r="F55" s="8">
        <v>96108425.609999999</v>
      </c>
      <c r="G55" s="127">
        <v>24681.16</v>
      </c>
    </row>
    <row r="56" spans="1:7">
      <c r="A56" s="125">
        <v>12</v>
      </c>
      <c r="B56" s="126" t="s">
        <v>561</v>
      </c>
      <c r="C56" s="40">
        <v>61416</v>
      </c>
      <c r="D56" s="15">
        <v>95059521.730000004</v>
      </c>
      <c r="E56" s="8">
        <v>2039621.61</v>
      </c>
      <c r="F56" s="8">
        <v>97099143.340000004</v>
      </c>
      <c r="G56" s="127">
        <v>1581.01</v>
      </c>
    </row>
    <row r="57" spans="1:7">
      <c r="A57" s="125">
        <v>13</v>
      </c>
      <c r="B57" s="126" t="s">
        <v>566</v>
      </c>
      <c r="C57" s="40">
        <v>41613</v>
      </c>
      <c r="D57" s="15">
        <v>86883068.760000005</v>
      </c>
      <c r="E57" s="8">
        <v>204039.8</v>
      </c>
      <c r="F57" s="8">
        <v>87087108.560000002</v>
      </c>
      <c r="G57" s="127">
        <v>2092.79</v>
      </c>
    </row>
    <row r="58" spans="1:7">
      <c r="A58" s="125">
        <v>14</v>
      </c>
      <c r="B58" s="126" t="s">
        <v>567</v>
      </c>
      <c r="C58" s="40">
        <v>40610</v>
      </c>
      <c r="D58" s="15">
        <v>85321013.670000002</v>
      </c>
      <c r="E58" s="8">
        <v>351191.4</v>
      </c>
      <c r="F58" s="8">
        <v>85672205.069999993</v>
      </c>
      <c r="G58" s="127">
        <v>2109.63</v>
      </c>
    </row>
    <row r="59" spans="1:7">
      <c r="A59" s="125">
        <v>15</v>
      </c>
      <c r="B59" s="126" t="s">
        <v>568</v>
      </c>
      <c r="C59" s="40">
        <v>64935</v>
      </c>
      <c r="D59" s="15">
        <v>83065827.540000007</v>
      </c>
      <c r="E59" s="8">
        <v>1752367.87</v>
      </c>
      <c r="F59" s="8">
        <v>84818195.409999996</v>
      </c>
      <c r="G59" s="127">
        <v>1306.2</v>
      </c>
    </row>
    <row r="60" spans="1:7">
      <c r="A60" s="125">
        <v>16</v>
      </c>
      <c r="B60" s="126" t="s">
        <v>569</v>
      </c>
      <c r="C60" s="40">
        <v>69801</v>
      </c>
      <c r="D60" s="15">
        <v>81999902.549999997</v>
      </c>
      <c r="E60" s="8">
        <v>1990319.2</v>
      </c>
      <c r="F60" s="8">
        <v>83990221.75</v>
      </c>
      <c r="G60" s="127">
        <v>1203.28</v>
      </c>
    </row>
    <row r="61" spans="1:7">
      <c r="A61" s="125">
        <v>17</v>
      </c>
      <c r="B61" s="126" t="s">
        <v>570</v>
      </c>
      <c r="C61" s="40">
        <v>384314</v>
      </c>
      <c r="D61" s="15">
        <v>79900207.840000004</v>
      </c>
      <c r="E61" s="8">
        <v>5702871.6500000004</v>
      </c>
      <c r="F61" s="8">
        <v>85603079.489999995</v>
      </c>
      <c r="G61" s="127">
        <v>222.74</v>
      </c>
    </row>
    <row r="62" spans="1:7">
      <c r="A62" s="125">
        <v>18</v>
      </c>
      <c r="B62" s="126" t="s">
        <v>576</v>
      </c>
      <c r="C62" s="40">
        <v>51909</v>
      </c>
      <c r="D62" s="15">
        <v>72228339.109999999</v>
      </c>
      <c r="E62" s="8">
        <v>1454790.84</v>
      </c>
      <c r="F62" s="8">
        <v>73683129.950000003</v>
      </c>
      <c r="G62" s="127">
        <v>1419.47</v>
      </c>
    </row>
    <row r="63" spans="1:7">
      <c r="A63" s="125">
        <v>19</v>
      </c>
      <c r="B63" s="126" t="s">
        <v>577</v>
      </c>
      <c r="C63" s="40">
        <v>67104</v>
      </c>
      <c r="D63" s="15">
        <v>69549965.060000002</v>
      </c>
      <c r="E63" s="8">
        <v>942446.34</v>
      </c>
      <c r="F63" s="8">
        <v>70492411.400000006</v>
      </c>
      <c r="G63" s="127">
        <v>1050.49</v>
      </c>
    </row>
    <row r="64" spans="1:7">
      <c r="A64" s="125">
        <v>20</v>
      </c>
      <c r="B64" s="126" t="s">
        <v>578</v>
      </c>
      <c r="C64" s="40">
        <v>22243</v>
      </c>
      <c r="D64" s="15">
        <v>68869316.469999999</v>
      </c>
      <c r="E64" s="8">
        <v>721417.5</v>
      </c>
      <c r="F64" s="8">
        <v>69590733.969999999</v>
      </c>
      <c r="G64" s="127">
        <v>3128.66</v>
      </c>
    </row>
    <row r="65" spans="1:7">
      <c r="A65" s="125">
        <v>21</v>
      </c>
      <c r="B65" s="126" t="s">
        <v>588</v>
      </c>
      <c r="C65" s="40">
        <v>8232</v>
      </c>
      <c r="D65" s="15">
        <v>61979193.729999997</v>
      </c>
      <c r="E65" s="8">
        <v>49557.3</v>
      </c>
      <c r="F65" s="8">
        <v>62028751.030000001</v>
      </c>
      <c r="G65" s="127">
        <v>7535.08</v>
      </c>
    </row>
    <row r="66" spans="1:7">
      <c r="A66" s="125">
        <v>22</v>
      </c>
      <c r="B66" s="126" t="s">
        <v>634</v>
      </c>
      <c r="C66" s="40">
        <v>17466</v>
      </c>
      <c r="D66" s="15">
        <v>57517416.670000002</v>
      </c>
      <c r="E66" s="8">
        <v>133270.39999999999</v>
      </c>
      <c r="F66" s="8">
        <v>57650687.07</v>
      </c>
      <c r="G66" s="127">
        <v>3300.74</v>
      </c>
    </row>
    <row r="67" spans="1:7">
      <c r="A67" s="125">
        <v>23</v>
      </c>
      <c r="B67" s="126" t="s">
        <v>645</v>
      </c>
      <c r="C67" s="40">
        <v>305457</v>
      </c>
      <c r="D67" s="15">
        <v>54064687.159999996</v>
      </c>
      <c r="E67" s="8">
        <v>6170924.9500000002</v>
      </c>
      <c r="F67" s="8">
        <v>60235612.109999999</v>
      </c>
      <c r="G67" s="127">
        <v>197.2</v>
      </c>
    </row>
    <row r="68" spans="1:7">
      <c r="A68" s="125">
        <v>24</v>
      </c>
      <c r="B68" s="126" t="s">
        <v>646</v>
      </c>
      <c r="C68" s="40">
        <v>40401</v>
      </c>
      <c r="D68" s="15">
        <v>47223912.530000001</v>
      </c>
      <c r="E68" s="8">
        <v>1561101.3</v>
      </c>
      <c r="F68" s="8">
        <v>48785013.829999998</v>
      </c>
      <c r="G68" s="127">
        <v>1207.52</v>
      </c>
    </row>
    <row r="69" spans="1:7" ht="15" thickBot="1">
      <c r="A69" s="128">
        <v>25</v>
      </c>
      <c r="B69" s="129" t="s">
        <v>647</v>
      </c>
      <c r="C69" s="54">
        <v>984</v>
      </c>
      <c r="D69" s="30">
        <v>45574434.899999999</v>
      </c>
      <c r="E69" s="17">
        <v>27767.65</v>
      </c>
      <c r="F69" s="17">
        <v>45602202.549999997</v>
      </c>
      <c r="G69" s="130">
        <v>46343.7</v>
      </c>
    </row>
    <row r="70" spans="1:7" s="165" customFormat="1">
      <c r="A70" s="499"/>
      <c r="B70" s="500"/>
      <c r="C70" s="501"/>
      <c r="D70" s="502"/>
      <c r="E70" s="503"/>
      <c r="F70" s="503"/>
      <c r="G70" s="504"/>
    </row>
    <row r="71" spans="1:7">
      <c r="A71" s="91" t="s">
        <v>467</v>
      </c>
    </row>
    <row r="72" spans="1:7">
      <c r="A72" s="91" t="s">
        <v>198</v>
      </c>
    </row>
    <row r="73" spans="1:7">
      <c r="A73" t="s">
        <v>197</v>
      </c>
    </row>
    <row r="74" spans="1:7">
      <c r="A74" s="223" t="s">
        <v>415</v>
      </c>
    </row>
  </sheetData>
  <pageMargins left="0.70866141732283472" right="0.70866141732283472" top="0.74803149606299213" bottom="0.35433070866141736" header="0.31496062992125984" footer="0.31496062992125984"/>
  <pageSetup paperSize="9" scale="69" orientation="portrait" horizontalDpi="1200" verticalDpi="1200" r:id="rId1"/>
  <headerFooter>
    <oddHeader>&amp;CPBS Expenditure and Prescriptions 2019-20</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F57"/>
  <sheetViews>
    <sheetView showGridLines="0" zoomScaleNormal="100" workbookViewId="0"/>
  </sheetViews>
  <sheetFormatPr defaultColWidth="9.1796875" defaultRowHeight="14.5"/>
  <cols>
    <col min="1" max="1" width="5.26953125" style="3" customWidth="1"/>
    <col min="2" max="2" width="42.54296875" style="3" bestFit="1" customWidth="1"/>
    <col min="3" max="3" width="19.453125" style="3" customWidth="1"/>
    <col min="4" max="4" width="18.1796875" style="3" bestFit="1" customWidth="1"/>
    <col min="5" max="6" width="16.7265625" style="3" customWidth="1"/>
    <col min="7" max="16384" width="9.1796875" style="3"/>
  </cols>
  <sheetData>
    <row r="2" spans="1:6">
      <c r="A2" s="1" t="s">
        <v>483</v>
      </c>
    </row>
    <row r="3" spans="1:6">
      <c r="A3" s="3" t="s">
        <v>417</v>
      </c>
    </row>
    <row r="4" spans="1:6" ht="15" thickBot="1"/>
    <row r="5" spans="1:6" ht="29">
      <c r="A5" s="93" t="s">
        <v>51</v>
      </c>
      <c r="B5" s="143" t="s">
        <v>52</v>
      </c>
      <c r="C5" s="85" t="s">
        <v>44</v>
      </c>
      <c r="D5" s="85" t="s">
        <v>45</v>
      </c>
      <c r="E5" s="85" t="s">
        <v>54</v>
      </c>
      <c r="F5" s="452" t="s">
        <v>409</v>
      </c>
    </row>
    <row r="6" spans="1:6">
      <c r="A6" s="135">
        <v>1</v>
      </c>
      <c r="B6" s="137" t="s">
        <v>562</v>
      </c>
      <c r="C6" s="138">
        <v>7800628</v>
      </c>
      <c r="D6" s="138">
        <v>4933116</v>
      </c>
      <c r="E6" s="450">
        <v>12733744</v>
      </c>
      <c r="F6" s="460">
        <v>136202320.69</v>
      </c>
    </row>
    <row r="7" spans="1:6">
      <c r="A7" s="135">
        <v>2</v>
      </c>
      <c r="B7" s="137" t="s">
        <v>580</v>
      </c>
      <c r="C7" s="138">
        <v>7540302</v>
      </c>
      <c r="D7" s="138">
        <v>3463604</v>
      </c>
      <c r="E7" s="450">
        <v>11003906</v>
      </c>
      <c r="F7" s="460">
        <v>107633747.83</v>
      </c>
    </row>
    <row r="8" spans="1:6">
      <c r="A8" s="135">
        <v>3</v>
      </c>
      <c r="B8" s="137" t="s">
        <v>591</v>
      </c>
      <c r="C8" s="138">
        <v>5691237</v>
      </c>
      <c r="D8" s="138">
        <v>2377349</v>
      </c>
      <c r="E8" s="450">
        <v>8068586</v>
      </c>
      <c r="F8" s="460">
        <v>79006789.010000005</v>
      </c>
    </row>
    <row r="9" spans="1:6">
      <c r="A9" s="135">
        <v>4</v>
      </c>
      <c r="B9" s="137" t="s">
        <v>572</v>
      </c>
      <c r="C9" s="138">
        <v>5605278</v>
      </c>
      <c r="D9" s="138">
        <v>2347910</v>
      </c>
      <c r="E9" s="450">
        <v>7953188</v>
      </c>
      <c r="F9" s="460">
        <v>105178556.18000001</v>
      </c>
    </row>
    <row r="10" spans="1:6">
      <c r="A10" s="135">
        <v>5</v>
      </c>
      <c r="B10" s="137" t="s">
        <v>592</v>
      </c>
      <c r="C10" s="138">
        <v>3980870</v>
      </c>
      <c r="D10" s="138">
        <v>2576511</v>
      </c>
      <c r="E10" s="450">
        <v>6557381</v>
      </c>
      <c r="F10" s="460">
        <v>58042865.700000003</v>
      </c>
    </row>
    <row r="11" spans="1:6">
      <c r="A11" s="135">
        <v>6</v>
      </c>
      <c r="B11" s="137" t="s">
        <v>597</v>
      </c>
      <c r="C11" s="138">
        <v>2551840</v>
      </c>
      <c r="D11" s="138">
        <v>2702321</v>
      </c>
      <c r="E11" s="450">
        <v>5254161</v>
      </c>
      <c r="F11" s="460">
        <v>35362919.659999996</v>
      </c>
    </row>
    <row r="12" spans="1:6">
      <c r="A12" s="135">
        <v>7</v>
      </c>
      <c r="B12" s="137" t="s">
        <v>593</v>
      </c>
      <c r="C12" s="138">
        <v>3299533</v>
      </c>
      <c r="D12" s="138">
        <v>1802582</v>
      </c>
      <c r="E12" s="450">
        <v>5102115</v>
      </c>
      <c r="F12" s="460">
        <v>50953964.909999996</v>
      </c>
    </row>
    <row r="13" spans="1:6">
      <c r="A13" s="135">
        <v>8</v>
      </c>
      <c r="B13" s="137" t="s">
        <v>603</v>
      </c>
      <c r="C13" s="138">
        <v>2089633</v>
      </c>
      <c r="D13" s="138">
        <v>2811465</v>
      </c>
      <c r="E13" s="450">
        <v>4901098</v>
      </c>
      <c r="F13" s="460">
        <v>29453216.34</v>
      </c>
    </row>
    <row r="14" spans="1:6">
      <c r="A14" s="135">
        <v>9</v>
      </c>
      <c r="B14" s="137" t="s">
        <v>607</v>
      </c>
      <c r="C14" s="138">
        <v>1858417</v>
      </c>
      <c r="D14" s="138">
        <v>2887528</v>
      </c>
      <c r="E14" s="450">
        <v>4745945</v>
      </c>
      <c r="F14" s="460">
        <v>26197320.370000001</v>
      </c>
    </row>
    <row r="15" spans="1:6">
      <c r="A15" s="135">
        <v>10</v>
      </c>
      <c r="B15" s="137" t="s">
        <v>602</v>
      </c>
      <c r="C15" s="138">
        <v>2153769</v>
      </c>
      <c r="D15" s="138">
        <v>2491817</v>
      </c>
      <c r="E15" s="450">
        <v>4645586</v>
      </c>
      <c r="F15" s="460">
        <v>29704026.670000002</v>
      </c>
    </row>
    <row r="16" spans="1:6">
      <c r="A16" s="135">
        <v>11</v>
      </c>
      <c r="B16" s="137" t="s">
        <v>609</v>
      </c>
      <c r="C16" s="138">
        <v>1796198</v>
      </c>
      <c r="D16" s="138">
        <v>2269177</v>
      </c>
      <c r="E16" s="450">
        <v>4065375</v>
      </c>
      <c r="F16" s="460">
        <v>26405674.350000001</v>
      </c>
    </row>
    <row r="17" spans="1:6">
      <c r="A17" s="135">
        <v>12</v>
      </c>
      <c r="B17" s="137" t="s">
        <v>596</v>
      </c>
      <c r="C17" s="138">
        <v>2660990</v>
      </c>
      <c r="D17" s="138">
        <v>1344490</v>
      </c>
      <c r="E17" s="450">
        <v>4005480</v>
      </c>
      <c r="F17" s="460">
        <v>37143143.359999999</v>
      </c>
    </row>
    <row r="18" spans="1:6">
      <c r="A18" s="135">
        <v>13</v>
      </c>
      <c r="B18" s="137" t="s">
        <v>594</v>
      </c>
      <c r="C18" s="138">
        <v>3058953</v>
      </c>
      <c r="D18" s="138">
        <v>933416</v>
      </c>
      <c r="E18" s="450">
        <v>3992369</v>
      </c>
      <c r="F18" s="460">
        <v>60962089</v>
      </c>
    </row>
    <row r="19" spans="1:6">
      <c r="A19" s="135">
        <v>14</v>
      </c>
      <c r="B19" s="137" t="s">
        <v>565</v>
      </c>
      <c r="C19" s="138">
        <v>3251002</v>
      </c>
      <c r="D19" s="138">
        <v>711364</v>
      </c>
      <c r="E19" s="450">
        <v>3962366</v>
      </c>
      <c r="F19" s="460">
        <v>105689476.79000001</v>
      </c>
    </row>
    <row r="20" spans="1:6">
      <c r="A20" s="135">
        <v>15</v>
      </c>
      <c r="B20" s="137" t="s">
        <v>595</v>
      </c>
      <c r="C20" s="138">
        <v>2675707</v>
      </c>
      <c r="D20" s="138">
        <v>1255505</v>
      </c>
      <c r="E20" s="450">
        <v>3931212</v>
      </c>
      <c r="F20" s="460">
        <v>33778874.939999998</v>
      </c>
    </row>
    <row r="21" spans="1:6">
      <c r="A21" s="135">
        <v>16</v>
      </c>
      <c r="B21" s="137" t="s">
        <v>598</v>
      </c>
      <c r="C21" s="138">
        <v>2247646</v>
      </c>
      <c r="D21" s="138">
        <v>1625788</v>
      </c>
      <c r="E21" s="450">
        <v>3873434</v>
      </c>
      <c r="F21" s="460">
        <v>33052769.539999999</v>
      </c>
    </row>
    <row r="22" spans="1:6">
      <c r="A22" s="135">
        <v>17</v>
      </c>
      <c r="B22" s="137" t="s">
        <v>599</v>
      </c>
      <c r="C22" s="138">
        <v>2226831</v>
      </c>
      <c r="D22" s="138">
        <v>1540579</v>
      </c>
      <c r="E22" s="450">
        <v>3767410</v>
      </c>
      <c r="F22" s="460">
        <v>39518924.130000003</v>
      </c>
    </row>
    <row r="23" spans="1:6">
      <c r="A23" s="135">
        <v>18</v>
      </c>
      <c r="B23" s="137" t="s">
        <v>600</v>
      </c>
      <c r="C23" s="138">
        <v>2174232</v>
      </c>
      <c r="D23" s="138">
        <v>1334009</v>
      </c>
      <c r="E23" s="450">
        <v>3508241</v>
      </c>
      <c r="F23" s="460">
        <v>31211559.710000001</v>
      </c>
    </row>
    <row r="24" spans="1:6">
      <c r="A24" s="135">
        <v>19</v>
      </c>
      <c r="B24" s="137" t="s">
        <v>604</v>
      </c>
      <c r="C24" s="138">
        <v>2083339</v>
      </c>
      <c r="D24" s="138">
        <v>1174950</v>
      </c>
      <c r="E24" s="450">
        <v>3258289</v>
      </c>
      <c r="F24" s="460">
        <v>28646165.52</v>
      </c>
    </row>
    <row r="25" spans="1:6">
      <c r="A25" s="135">
        <v>20</v>
      </c>
      <c r="B25" s="137" t="s">
        <v>612</v>
      </c>
      <c r="C25" s="138">
        <v>1739256</v>
      </c>
      <c r="D25" s="138">
        <v>1454277</v>
      </c>
      <c r="E25" s="450">
        <v>3193533</v>
      </c>
      <c r="F25" s="460">
        <v>28804871.800000001</v>
      </c>
    </row>
    <row r="26" spans="1:6">
      <c r="A26" s="135">
        <v>21</v>
      </c>
      <c r="B26" s="137" t="s">
        <v>606</v>
      </c>
      <c r="C26" s="138">
        <v>2013526</v>
      </c>
      <c r="D26" s="138">
        <v>1068954</v>
      </c>
      <c r="E26" s="450">
        <v>3082480</v>
      </c>
      <c r="F26" s="460">
        <v>55877135.090000004</v>
      </c>
    </row>
    <row r="27" spans="1:6">
      <c r="A27" s="135">
        <v>22</v>
      </c>
      <c r="B27" s="137" t="s">
        <v>601</v>
      </c>
      <c r="C27" s="138">
        <v>2160813</v>
      </c>
      <c r="D27" s="138">
        <v>870969</v>
      </c>
      <c r="E27" s="450">
        <v>3031782</v>
      </c>
      <c r="F27" s="460">
        <v>28325412.309999999</v>
      </c>
    </row>
    <row r="28" spans="1:6">
      <c r="A28" s="135">
        <v>23</v>
      </c>
      <c r="B28" s="137" t="s">
        <v>605</v>
      </c>
      <c r="C28" s="138">
        <v>2037113</v>
      </c>
      <c r="D28" s="138">
        <v>774441</v>
      </c>
      <c r="E28" s="450">
        <v>2811554</v>
      </c>
      <c r="F28" s="460">
        <v>31922505.010000002</v>
      </c>
    </row>
    <row r="29" spans="1:6">
      <c r="A29" s="135">
        <v>24</v>
      </c>
      <c r="B29" s="137" t="s">
        <v>623</v>
      </c>
      <c r="C29" s="138">
        <v>1441268</v>
      </c>
      <c r="D29" s="138">
        <v>1210044</v>
      </c>
      <c r="E29" s="450">
        <v>2651312</v>
      </c>
      <c r="F29" s="460">
        <v>23816585.850000001</v>
      </c>
    </row>
    <row r="30" spans="1:6">
      <c r="A30" s="135">
        <v>25</v>
      </c>
      <c r="B30" s="137" t="s">
        <v>614</v>
      </c>
      <c r="C30" s="138">
        <v>1708068</v>
      </c>
      <c r="D30" s="138">
        <v>822182</v>
      </c>
      <c r="E30" s="450">
        <v>2530250</v>
      </c>
      <c r="F30" s="460">
        <v>24999031.469999999</v>
      </c>
    </row>
    <row r="31" spans="1:6">
      <c r="A31" s="135">
        <v>26</v>
      </c>
      <c r="B31" s="137" t="s">
        <v>616</v>
      </c>
      <c r="C31" s="138">
        <v>1625160</v>
      </c>
      <c r="D31" s="138">
        <v>889031</v>
      </c>
      <c r="E31" s="450">
        <v>2514191</v>
      </c>
      <c r="F31" s="460">
        <v>23600589.030000001</v>
      </c>
    </row>
    <row r="32" spans="1:6">
      <c r="A32" s="135">
        <v>27</v>
      </c>
      <c r="B32" s="137" t="s">
        <v>549</v>
      </c>
      <c r="C32" s="138">
        <v>2480138</v>
      </c>
      <c r="D32" s="138">
        <v>646</v>
      </c>
      <c r="E32" s="450">
        <v>2480784</v>
      </c>
      <c r="F32" s="460">
        <v>230506145.13999999</v>
      </c>
    </row>
    <row r="33" spans="1:6">
      <c r="A33" s="135">
        <v>28</v>
      </c>
      <c r="B33" s="137" t="s">
        <v>613</v>
      </c>
      <c r="C33" s="138">
        <v>1712955</v>
      </c>
      <c r="D33" s="138">
        <v>761362</v>
      </c>
      <c r="E33" s="450">
        <v>2474317</v>
      </c>
      <c r="F33" s="460">
        <v>30491551.43</v>
      </c>
    </row>
    <row r="34" spans="1:6">
      <c r="A34" s="135">
        <v>29</v>
      </c>
      <c r="B34" s="137" t="s">
        <v>617</v>
      </c>
      <c r="C34" s="138">
        <v>1606984</v>
      </c>
      <c r="D34" s="138">
        <v>825609</v>
      </c>
      <c r="E34" s="450">
        <v>2432593</v>
      </c>
      <c r="F34" s="460">
        <v>20228876.800000001</v>
      </c>
    </row>
    <row r="35" spans="1:6">
      <c r="A35" s="135">
        <v>30</v>
      </c>
      <c r="B35" s="137" t="s">
        <v>626</v>
      </c>
      <c r="C35" s="138">
        <v>1325893</v>
      </c>
      <c r="D35" s="138">
        <v>1079218</v>
      </c>
      <c r="E35" s="450">
        <v>2405111</v>
      </c>
      <c r="F35" s="460">
        <v>20062950</v>
      </c>
    </row>
    <row r="36" spans="1:6">
      <c r="A36" s="135">
        <v>31</v>
      </c>
      <c r="B36" s="137" t="s">
        <v>628</v>
      </c>
      <c r="C36" s="138">
        <v>1315955</v>
      </c>
      <c r="D36" s="138">
        <v>1069470</v>
      </c>
      <c r="E36" s="450">
        <v>2385425</v>
      </c>
      <c r="F36" s="460">
        <v>19077832.34</v>
      </c>
    </row>
    <row r="37" spans="1:6">
      <c r="A37" s="135">
        <v>32</v>
      </c>
      <c r="B37" s="137" t="s">
        <v>611</v>
      </c>
      <c r="C37" s="138">
        <v>1782526</v>
      </c>
      <c r="D37" s="138">
        <v>587004</v>
      </c>
      <c r="E37" s="450">
        <v>2369530</v>
      </c>
      <c r="F37" s="460">
        <v>23900047.379999999</v>
      </c>
    </row>
    <row r="38" spans="1:6">
      <c r="A38" s="135">
        <v>33</v>
      </c>
      <c r="B38" s="137" t="s">
        <v>563</v>
      </c>
      <c r="C38" s="138">
        <v>2342135</v>
      </c>
      <c r="D38" s="138">
        <v>429</v>
      </c>
      <c r="E38" s="450">
        <v>2342564</v>
      </c>
      <c r="F38" s="460">
        <v>133279417.05</v>
      </c>
    </row>
    <row r="39" spans="1:6">
      <c r="A39" s="135">
        <v>34</v>
      </c>
      <c r="B39" s="137" t="s">
        <v>648</v>
      </c>
      <c r="C39" s="138">
        <v>1095053</v>
      </c>
      <c r="D39" s="138">
        <v>1237743</v>
      </c>
      <c r="E39" s="450">
        <v>2332796</v>
      </c>
      <c r="F39" s="460">
        <v>15182831.039999999</v>
      </c>
    </row>
    <row r="40" spans="1:6">
      <c r="A40" s="135">
        <v>35</v>
      </c>
      <c r="B40" s="137" t="s">
        <v>608</v>
      </c>
      <c r="C40" s="138">
        <v>1811503</v>
      </c>
      <c r="D40" s="138">
        <v>511503</v>
      </c>
      <c r="E40" s="450">
        <v>2323006</v>
      </c>
      <c r="F40" s="460">
        <v>24425691.559999999</v>
      </c>
    </row>
    <row r="41" spans="1:6">
      <c r="A41" s="135">
        <v>36</v>
      </c>
      <c r="B41" s="137" t="s">
        <v>649</v>
      </c>
      <c r="C41" s="138">
        <v>1171599</v>
      </c>
      <c r="D41" s="138">
        <v>1110349</v>
      </c>
      <c r="E41" s="450">
        <v>2281948</v>
      </c>
      <c r="F41" s="460">
        <v>31072103.850000001</v>
      </c>
    </row>
    <row r="42" spans="1:6">
      <c r="A42" s="135">
        <v>37</v>
      </c>
      <c r="B42" s="137" t="s">
        <v>650</v>
      </c>
      <c r="C42" s="138">
        <v>1045509</v>
      </c>
      <c r="D42" s="138">
        <v>1205027</v>
      </c>
      <c r="E42" s="450">
        <v>2250536</v>
      </c>
      <c r="F42" s="460">
        <v>19242242.09</v>
      </c>
    </row>
    <row r="43" spans="1:6">
      <c r="A43" s="135">
        <v>38</v>
      </c>
      <c r="B43" s="137" t="s">
        <v>620</v>
      </c>
      <c r="C43" s="138">
        <v>1488737</v>
      </c>
      <c r="D43" s="138">
        <v>737019</v>
      </c>
      <c r="E43" s="450">
        <v>2225756</v>
      </c>
      <c r="F43" s="460">
        <v>22339107.350000001</v>
      </c>
    </row>
    <row r="44" spans="1:6">
      <c r="A44" s="135">
        <v>39</v>
      </c>
      <c r="B44" s="137" t="s">
        <v>610</v>
      </c>
      <c r="C44" s="138">
        <v>1785652</v>
      </c>
      <c r="D44" s="138">
        <v>429847</v>
      </c>
      <c r="E44" s="450">
        <v>2215499</v>
      </c>
      <c r="F44" s="460">
        <v>27709434.289999999</v>
      </c>
    </row>
    <row r="45" spans="1:6">
      <c r="A45" s="135">
        <v>40</v>
      </c>
      <c r="B45" s="137" t="s">
        <v>615</v>
      </c>
      <c r="C45" s="138">
        <v>1639149</v>
      </c>
      <c r="D45" s="138">
        <v>570482</v>
      </c>
      <c r="E45" s="450">
        <v>2209631</v>
      </c>
      <c r="F45" s="460">
        <v>23478223.350000001</v>
      </c>
    </row>
    <row r="46" spans="1:6">
      <c r="A46" s="135">
        <v>41</v>
      </c>
      <c r="B46" s="137" t="s">
        <v>553</v>
      </c>
      <c r="C46" s="138">
        <v>2083921</v>
      </c>
      <c r="D46" s="138">
        <v>1302</v>
      </c>
      <c r="E46" s="450">
        <v>2085223</v>
      </c>
      <c r="F46" s="460">
        <v>179179110.38999999</v>
      </c>
    </row>
    <row r="47" spans="1:6">
      <c r="A47" s="135">
        <v>42</v>
      </c>
      <c r="B47" s="137" t="s">
        <v>581</v>
      </c>
      <c r="C47" s="138">
        <v>2002220</v>
      </c>
      <c r="D47" s="138">
        <v>11735</v>
      </c>
      <c r="E47" s="450">
        <v>2013955</v>
      </c>
      <c r="F47" s="460">
        <v>108152104.73</v>
      </c>
    </row>
    <row r="48" spans="1:6">
      <c r="A48" s="135">
        <v>43</v>
      </c>
      <c r="B48" s="137" t="s">
        <v>624</v>
      </c>
      <c r="C48" s="138">
        <v>1392747</v>
      </c>
      <c r="D48" s="138">
        <v>556016</v>
      </c>
      <c r="E48" s="450">
        <v>1948763</v>
      </c>
      <c r="F48" s="460">
        <v>22388888.359999999</v>
      </c>
    </row>
    <row r="49" spans="1:6">
      <c r="A49" s="135">
        <v>44</v>
      </c>
      <c r="B49" s="137" t="s">
        <v>583</v>
      </c>
      <c r="C49" s="138">
        <v>1637230</v>
      </c>
      <c r="D49" s="138">
        <v>285348</v>
      </c>
      <c r="E49" s="450">
        <v>1922578</v>
      </c>
      <c r="F49" s="460">
        <v>75211610.560000002</v>
      </c>
    </row>
    <row r="50" spans="1:6">
      <c r="A50" s="135">
        <v>45</v>
      </c>
      <c r="B50" s="137" t="s">
        <v>651</v>
      </c>
      <c r="C50" s="138">
        <v>1102516</v>
      </c>
      <c r="D50" s="138">
        <v>776471</v>
      </c>
      <c r="E50" s="450">
        <v>1878987</v>
      </c>
      <c r="F50" s="460">
        <v>20461987.559999999</v>
      </c>
    </row>
    <row r="51" spans="1:6">
      <c r="A51" s="135">
        <v>46</v>
      </c>
      <c r="B51" s="137" t="s">
        <v>652</v>
      </c>
      <c r="C51" s="138">
        <v>1032553</v>
      </c>
      <c r="D51" s="138">
        <v>842088</v>
      </c>
      <c r="E51" s="450">
        <v>1874641</v>
      </c>
      <c r="F51" s="460">
        <v>27289331.510000002</v>
      </c>
    </row>
    <row r="52" spans="1:6">
      <c r="A52" s="135">
        <v>47</v>
      </c>
      <c r="B52" s="137" t="s">
        <v>653</v>
      </c>
      <c r="C52" s="138">
        <v>370885</v>
      </c>
      <c r="D52" s="138">
        <v>1471046</v>
      </c>
      <c r="E52" s="450">
        <v>1841931</v>
      </c>
      <c r="F52" s="460">
        <v>6613111.6900000004</v>
      </c>
    </row>
    <row r="53" spans="1:6">
      <c r="A53" s="135">
        <v>48</v>
      </c>
      <c r="B53" s="137" t="s">
        <v>625</v>
      </c>
      <c r="C53" s="138">
        <v>1341712</v>
      </c>
      <c r="D53" s="138">
        <v>474866</v>
      </c>
      <c r="E53" s="450">
        <v>1816578</v>
      </c>
      <c r="F53" s="460">
        <v>24750872.850000001</v>
      </c>
    </row>
    <row r="54" spans="1:6">
      <c r="A54" s="135">
        <v>49</v>
      </c>
      <c r="B54" s="137" t="s">
        <v>627</v>
      </c>
      <c r="C54" s="138">
        <v>1318636</v>
      </c>
      <c r="D54" s="138">
        <v>437906</v>
      </c>
      <c r="E54" s="450">
        <v>1756542</v>
      </c>
      <c r="F54" s="460">
        <v>26255988.030000001</v>
      </c>
    </row>
    <row r="55" spans="1:6" ht="15" thickBot="1">
      <c r="A55" s="136">
        <v>50</v>
      </c>
      <c r="B55" s="140" t="s">
        <v>654</v>
      </c>
      <c r="C55" s="141">
        <v>963621</v>
      </c>
      <c r="D55" s="141">
        <v>789006</v>
      </c>
      <c r="E55" s="451">
        <v>1752627</v>
      </c>
      <c r="F55" s="461">
        <v>12831903.470000001</v>
      </c>
    </row>
    <row r="57" spans="1:6">
      <c r="A57" s="3" t="s">
        <v>415</v>
      </c>
    </row>
  </sheetData>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2019-20</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F57"/>
  <sheetViews>
    <sheetView showGridLines="0" zoomScaleNormal="100" workbookViewId="0"/>
  </sheetViews>
  <sheetFormatPr defaultColWidth="9.1796875" defaultRowHeight="14.5"/>
  <cols>
    <col min="1" max="1" width="6.54296875" style="3" customWidth="1"/>
    <col min="2" max="2" width="9.54296875" style="3" bestFit="1" customWidth="1"/>
    <col min="3" max="3" width="70" style="3" bestFit="1" customWidth="1"/>
    <col min="4" max="5" width="17.7265625" style="3" customWidth="1"/>
    <col min="6" max="6" width="15.81640625" style="3" customWidth="1"/>
    <col min="7" max="16384" width="9.1796875" style="3"/>
  </cols>
  <sheetData>
    <row r="2" spans="1:6">
      <c r="A2" s="1" t="s">
        <v>484</v>
      </c>
    </row>
    <row r="3" spans="1:6">
      <c r="A3" s="3" t="s">
        <v>417</v>
      </c>
    </row>
    <row r="4" spans="1:6" ht="15" thickBot="1"/>
    <row r="5" spans="1:6" ht="29">
      <c r="A5" s="93" t="s">
        <v>51</v>
      </c>
      <c r="B5" s="445" t="s">
        <v>408</v>
      </c>
      <c r="C5" s="85" t="s">
        <v>53</v>
      </c>
      <c r="D5" s="85" t="s">
        <v>44</v>
      </c>
      <c r="E5" s="85" t="s">
        <v>45</v>
      </c>
      <c r="F5" s="86" t="s">
        <v>46</v>
      </c>
    </row>
    <row r="6" spans="1:6">
      <c r="A6" s="135">
        <v>1</v>
      </c>
      <c r="B6" s="448" t="s">
        <v>655</v>
      </c>
      <c r="C6" s="137" t="s">
        <v>656</v>
      </c>
      <c r="D6" s="138">
        <v>23375867</v>
      </c>
      <c r="E6" s="138">
        <v>14691330</v>
      </c>
      <c r="F6" s="139">
        <v>38067197</v>
      </c>
    </row>
    <row r="7" spans="1:6">
      <c r="A7" s="135">
        <v>2</v>
      </c>
      <c r="B7" s="448" t="s">
        <v>657</v>
      </c>
      <c r="C7" s="137" t="s">
        <v>658</v>
      </c>
      <c r="D7" s="138">
        <v>21988272</v>
      </c>
      <c r="E7" s="138">
        <v>10635103</v>
      </c>
      <c r="F7" s="139">
        <v>32623375</v>
      </c>
    </row>
    <row r="8" spans="1:6">
      <c r="A8" s="135">
        <v>3</v>
      </c>
      <c r="B8" s="448" t="s">
        <v>659</v>
      </c>
      <c r="C8" s="137" t="s">
        <v>660</v>
      </c>
      <c r="D8" s="138">
        <v>17406530</v>
      </c>
      <c r="E8" s="138">
        <v>13671954</v>
      </c>
      <c r="F8" s="139">
        <v>31078484</v>
      </c>
    </row>
    <row r="9" spans="1:6">
      <c r="A9" s="135">
        <v>4</v>
      </c>
      <c r="B9" s="448" t="s">
        <v>661</v>
      </c>
      <c r="C9" s="137" t="s">
        <v>662</v>
      </c>
      <c r="D9" s="138">
        <v>10883002</v>
      </c>
      <c r="E9" s="138">
        <v>12919160</v>
      </c>
      <c r="F9" s="139">
        <v>23802162</v>
      </c>
    </row>
    <row r="10" spans="1:6">
      <c r="A10" s="135">
        <v>5</v>
      </c>
      <c r="B10" s="448" t="s">
        <v>663</v>
      </c>
      <c r="C10" s="137" t="s">
        <v>664</v>
      </c>
      <c r="D10" s="138">
        <v>16252593</v>
      </c>
      <c r="E10" s="138">
        <v>5898504</v>
      </c>
      <c r="F10" s="139">
        <v>22151097</v>
      </c>
    </row>
    <row r="11" spans="1:6">
      <c r="A11" s="135">
        <v>6</v>
      </c>
      <c r="B11" s="448" t="s">
        <v>665</v>
      </c>
      <c r="C11" s="137" t="s">
        <v>666</v>
      </c>
      <c r="D11" s="138">
        <v>15437828</v>
      </c>
      <c r="E11" s="138">
        <v>6552738</v>
      </c>
      <c r="F11" s="139">
        <v>21990566</v>
      </c>
    </row>
    <row r="12" spans="1:6">
      <c r="A12" s="135">
        <v>7</v>
      </c>
      <c r="B12" s="448" t="s">
        <v>667</v>
      </c>
      <c r="C12" s="137" t="s">
        <v>668</v>
      </c>
      <c r="D12" s="138">
        <v>12741240</v>
      </c>
      <c r="E12" s="138">
        <v>2368746</v>
      </c>
      <c r="F12" s="139">
        <v>15109986</v>
      </c>
    </row>
    <row r="13" spans="1:6">
      <c r="A13" s="135">
        <v>8</v>
      </c>
      <c r="B13" s="448" t="s">
        <v>669</v>
      </c>
      <c r="C13" s="137" t="s">
        <v>670</v>
      </c>
      <c r="D13" s="138">
        <v>12281965</v>
      </c>
      <c r="E13" s="138">
        <v>1641774</v>
      </c>
      <c r="F13" s="139">
        <v>13923739</v>
      </c>
    </row>
    <row r="14" spans="1:6">
      <c r="A14" s="135">
        <v>9</v>
      </c>
      <c r="B14" s="448" t="s">
        <v>671</v>
      </c>
      <c r="C14" s="137" t="s">
        <v>672</v>
      </c>
      <c r="D14" s="138">
        <v>9349688</v>
      </c>
      <c r="E14" s="138">
        <v>966082</v>
      </c>
      <c r="F14" s="139">
        <v>10315770</v>
      </c>
    </row>
    <row r="15" spans="1:6">
      <c r="A15" s="135">
        <v>10</v>
      </c>
      <c r="B15" s="448" t="s">
        <v>673</v>
      </c>
      <c r="C15" s="137" t="s">
        <v>674</v>
      </c>
      <c r="D15" s="138">
        <v>7459669</v>
      </c>
      <c r="E15" s="138">
        <v>1981554</v>
      </c>
      <c r="F15" s="139">
        <v>9441223</v>
      </c>
    </row>
    <row r="16" spans="1:6">
      <c r="A16" s="135">
        <v>11</v>
      </c>
      <c r="B16" s="448" t="s">
        <v>675</v>
      </c>
      <c r="C16" s="137" t="s">
        <v>676</v>
      </c>
      <c r="D16" s="138">
        <v>6535711</v>
      </c>
      <c r="E16" s="138">
        <v>2329664</v>
      </c>
      <c r="F16" s="139">
        <v>8865375</v>
      </c>
    </row>
    <row r="17" spans="1:6">
      <c r="A17" s="135">
        <v>12</v>
      </c>
      <c r="B17" s="448" t="s">
        <v>677</v>
      </c>
      <c r="C17" s="137" t="s">
        <v>678</v>
      </c>
      <c r="D17" s="138">
        <v>6292793</v>
      </c>
      <c r="E17" s="138">
        <v>2512803</v>
      </c>
      <c r="F17" s="139">
        <v>8805596</v>
      </c>
    </row>
    <row r="18" spans="1:6">
      <c r="A18" s="135">
        <v>13</v>
      </c>
      <c r="B18" s="448" t="s">
        <v>679</v>
      </c>
      <c r="C18" s="137" t="s">
        <v>680</v>
      </c>
      <c r="D18" s="138">
        <v>6827462</v>
      </c>
      <c r="E18" s="138">
        <v>1600184</v>
      </c>
      <c r="F18" s="139">
        <v>8427646</v>
      </c>
    </row>
    <row r="19" spans="1:6">
      <c r="A19" s="135">
        <v>14</v>
      </c>
      <c r="B19" s="448" t="s">
        <v>681</v>
      </c>
      <c r="C19" s="137" t="s">
        <v>682</v>
      </c>
      <c r="D19" s="138">
        <v>3497680</v>
      </c>
      <c r="E19" s="138">
        <v>3165132</v>
      </c>
      <c r="F19" s="139">
        <v>6662812</v>
      </c>
    </row>
    <row r="20" spans="1:6">
      <c r="A20" s="135">
        <v>15</v>
      </c>
      <c r="B20" s="448" t="s">
        <v>683</v>
      </c>
      <c r="C20" s="137" t="s">
        <v>684</v>
      </c>
      <c r="D20" s="138">
        <v>2218922</v>
      </c>
      <c r="E20" s="138">
        <v>3340083</v>
      </c>
      <c r="F20" s="139">
        <v>5559005</v>
      </c>
    </row>
    <row r="21" spans="1:6">
      <c r="A21" s="135">
        <v>16</v>
      </c>
      <c r="B21" s="448" t="s">
        <v>685</v>
      </c>
      <c r="C21" s="137" t="s">
        <v>686</v>
      </c>
      <c r="D21" s="138">
        <v>2238155</v>
      </c>
      <c r="E21" s="138">
        <v>1952798</v>
      </c>
      <c r="F21" s="139">
        <v>4190953</v>
      </c>
    </row>
    <row r="22" spans="1:6">
      <c r="A22" s="135">
        <v>17</v>
      </c>
      <c r="B22" s="448" t="s">
        <v>687</v>
      </c>
      <c r="C22" s="137" t="s">
        <v>688</v>
      </c>
      <c r="D22" s="138">
        <v>2315797</v>
      </c>
      <c r="E22" s="138">
        <v>1718866</v>
      </c>
      <c r="F22" s="139">
        <v>4034663</v>
      </c>
    </row>
    <row r="23" spans="1:6">
      <c r="A23" s="135">
        <v>18</v>
      </c>
      <c r="B23" s="448" t="s">
        <v>689</v>
      </c>
      <c r="C23" s="137" t="s">
        <v>690</v>
      </c>
      <c r="D23" s="138">
        <v>2856511</v>
      </c>
      <c r="E23" s="138">
        <v>601233</v>
      </c>
      <c r="F23" s="139">
        <v>3457744</v>
      </c>
    </row>
    <row r="24" spans="1:6">
      <c r="A24" s="135">
        <v>19</v>
      </c>
      <c r="B24" s="448" t="s">
        <v>691</v>
      </c>
      <c r="C24" s="137" t="s">
        <v>692</v>
      </c>
      <c r="D24" s="138">
        <v>2314793</v>
      </c>
      <c r="E24" s="138">
        <v>754752</v>
      </c>
      <c r="F24" s="139">
        <v>3069545</v>
      </c>
    </row>
    <row r="25" spans="1:6">
      <c r="A25" s="135">
        <v>20</v>
      </c>
      <c r="B25" s="448" t="s">
        <v>693</v>
      </c>
      <c r="C25" s="137" t="s">
        <v>694</v>
      </c>
      <c r="D25" s="138">
        <v>2413538</v>
      </c>
      <c r="E25" s="138">
        <v>550230</v>
      </c>
      <c r="F25" s="139">
        <v>2963768</v>
      </c>
    </row>
    <row r="26" spans="1:6">
      <c r="A26" s="135">
        <v>21</v>
      </c>
      <c r="B26" s="448" t="s">
        <v>695</v>
      </c>
      <c r="C26" s="137" t="s">
        <v>696</v>
      </c>
      <c r="D26" s="138">
        <v>1846071</v>
      </c>
      <c r="E26" s="138">
        <v>565272</v>
      </c>
      <c r="F26" s="139">
        <v>2411343</v>
      </c>
    </row>
    <row r="27" spans="1:6">
      <c r="A27" s="135">
        <v>22</v>
      </c>
      <c r="B27" s="448" t="s">
        <v>697</v>
      </c>
      <c r="C27" s="137" t="s">
        <v>698</v>
      </c>
      <c r="D27" s="138">
        <v>1732277</v>
      </c>
      <c r="E27" s="138">
        <v>372675</v>
      </c>
      <c r="F27" s="139">
        <v>2104952</v>
      </c>
    </row>
    <row r="28" spans="1:6">
      <c r="A28" s="135">
        <v>23</v>
      </c>
      <c r="B28" s="448" t="s">
        <v>699</v>
      </c>
      <c r="C28" s="137" t="s">
        <v>700</v>
      </c>
      <c r="D28" s="138">
        <v>1243050</v>
      </c>
      <c r="E28" s="138">
        <v>831017</v>
      </c>
      <c r="F28" s="139">
        <v>2074067</v>
      </c>
    </row>
    <row r="29" spans="1:6">
      <c r="A29" s="135">
        <v>24</v>
      </c>
      <c r="B29" s="448" t="s">
        <v>701</v>
      </c>
      <c r="C29" s="137" t="s">
        <v>702</v>
      </c>
      <c r="D29" s="138">
        <v>1828457</v>
      </c>
      <c r="E29" s="138">
        <v>213099</v>
      </c>
      <c r="F29" s="139">
        <v>2041556</v>
      </c>
    </row>
    <row r="30" spans="1:6">
      <c r="A30" s="135">
        <v>25</v>
      </c>
      <c r="B30" s="448" t="s">
        <v>703</v>
      </c>
      <c r="C30" s="137" t="s">
        <v>704</v>
      </c>
      <c r="D30" s="138">
        <v>1133947</v>
      </c>
      <c r="E30" s="138">
        <v>899058</v>
      </c>
      <c r="F30" s="139">
        <v>2033005</v>
      </c>
    </row>
    <row r="31" spans="1:6">
      <c r="A31" s="135">
        <v>26</v>
      </c>
      <c r="B31" s="448" t="s">
        <v>705</v>
      </c>
      <c r="C31" s="137" t="s">
        <v>706</v>
      </c>
      <c r="D31" s="138">
        <v>1845238</v>
      </c>
      <c r="E31" s="138">
        <v>96087</v>
      </c>
      <c r="F31" s="139">
        <v>1941325</v>
      </c>
    </row>
    <row r="32" spans="1:6">
      <c r="A32" s="135">
        <v>27</v>
      </c>
      <c r="B32" s="448" t="s">
        <v>707</v>
      </c>
      <c r="C32" s="137" t="s">
        <v>708</v>
      </c>
      <c r="D32" s="138">
        <v>1730434</v>
      </c>
      <c r="E32" s="138">
        <v>143046</v>
      </c>
      <c r="F32" s="139">
        <v>1873480</v>
      </c>
    </row>
    <row r="33" spans="1:6">
      <c r="A33" s="135">
        <v>28</v>
      </c>
      <c r="B33" s="448" t="s">
        <v>709</v>
      </c>
      <c r="C33" s="137" t="s">
        <v>710</v>
      </c>
      <c r="D33" s="138">
        <v>1462095</v>
      </c>
      <c r="E33" s="138">
        <v>79265</v>
      </c>
      <c r="F33" s="139">
        <v>1541360</v>
      </c>
    </row>
    <row r="34" spans="1:6">
      <c r="A34" s="135">
        <v>29</v>
      </c>
      <c r="B34" s="448" t="s">
        <v>711</v>
      </c>
      <c r="C34" s="137" t="s">
        <v>712</v>
      </c>
      <c r="D34" s="138">
        <v>1313119</v>
      </c>
      <c r="E34" s="138">
        <v>184910</v>
      </c>
      <c r="F34" s="139">
        <v>1498029</v>
      </c>
    </row>
    <row r="35" spans="1:6">
      <c r="A35" s="135">
        <v>30</v>
      </c>
      <c r="B35" s="448" t="s">
        <v>713</v>
      </c>
      <c r="C35" s="137" t="s">
        <v>714</v>
      </c>
      <c r="D35" s="138">
        <v>963834</v>
      </c>
      <c r="E35" s="138">
        <v>498816</v>
      </c>
      <c r="F35" s="139">
        <v>1462650</v>
      </c>
    </row>
    <row r="36" spans="1:6">
      <c r="A36" s="135">
        <v>31</v>
      </c>
      <c r="B36" s="448" t="s">
        <v>715</v>
      </c>
      <c r="C36" s="137" t="s">
        <v>716</v>
      </c>
      <c r="D36" s="138">
        <v>922483</v>
      </c>
      <c r="E36" s="138">
        <v>477713</v>
      </c>
      <c r="F36" s="139">
        <v>1400196</v>
      </c>
    </row>
    <row r="37" spans="1:6">
      <c r="A37" s="135">
        <v>32</v>
      </c>
      <c r="B37" s="448" t="s">
        <v>717</v>
      </c>
      <c r="C37" s="137" t="s">
        <v>718</v>
      </c>
      <c r="D37" s="138">
        <v>814447</v>
      </c>
      <c r="E37" s="138">
        <v>388299</v>
      </c>
      <c r="F37" s="139">
        <v>1202746</v>
      </c>
    </row>
    <row r="38" spans="1:6">
      <c r="A38" s="135">
        <v>33</v>
      </c>
      <c r="B38" s="448" t="s">
        <v>719</v>
      </c>
      <c r="C38" s="137" t="s">
        <v>720</v>
      </c>
      <c r="D38" s="138">
        <v>781256</v>
      </c>
      <c r="E38" s="138">
        <v>320858</v>
      </c>
      <c r="F38" s="139">
        <v>1102114</v>
      </c>
    </row>
    <row r="39" spans="1:6">
      <c r="A39" s="135">
        <v>34</v>
      </c>
      <c r="B39" s="448" t="s">
        <v>721</v>
      </c>
      <c r="C39" s="137" t="s">
        <v>722</v>
      </c>
      <c r="D39" s="138">
        <v>960463</v>
      </c>
      <c r="E39" s="138">
        <v>121621</v>
      </c>
      <c r="F39" s="139">
        <v>1082084</v>
      </c>
    </row>
    <row r="40" spans="1:6">
      <c r="A40" s="135">
        <v>35</v>
      </c>
      <c r="B40" s="448" t="s">
        <v>723</v>
      </c>
      <c r="C40" s="137" t="s">
        <v>724</v>
      </c>
      <c r="D40" s="138">
        <v>560133</v>
      </c>
      <c r="E40" s="138">
        <v>509960</v>
      </c>
      <c r="F40" s="139">
        <v>1070093</v>
      </c>
    </row>
    <row r="41" spans="1:6">
      <c r="A41" s="135">
        <v>36</v>
      </c>
      <c r="B41" s="448" t="s">
        <v>725</v>
      </c>
      <c r="C41" s="137" t="s">
        <v>726</v>
      </c>
      <c r="D41" s="138">
        <v>888902</v>
      </c>
      <c r="E41" s="138">
        <v>54779</v>
      </c>
      <c r="F41" s="139">
        <v>943681</v>
      </c>
    </row>
    <row r="42" spans="1:6">
      <c r="A42" s="135">
        <v>37</v>
      </c>
      <c r="B42" s="448" t="s">
        <v>727</v>
      </c>
      <c r="C42" s="137" t="s">
        <v>728</v>
      </c>
      <c r="D42" s="138">
        <v>677264</v>
      </c>
      <c r="E42" s="138">
        <v>4439</v>
      </c>
      <c r="F42" s="139">
        <v>681703</v>
      </c>
    </row>
    <row r="43" spans="1:6">
      <c r="A43" s="135">
        <v>38</v>
      </c>
      <c r="B43" s="448" t="s">
        <v>729</v>
      </c>
      <c r="C43" s="137" t="s">
        <v>730</v>
      </c>
      <c r="D43" s="138">
        <v>238954</v>
      </c>
      <c r="E43" s="138">
        <v>156822</v>
      </c>
      <c r="F43" s="139">
        <v>395776</v>
      </c>
    </row>
    <row r="44" spans="1:6">
      <c r="A44" s="135">
        <v>39</v>
      </c>
      <c r="B44" s="448" t="s">
        <v>731</v>
      </c>
      <c r="C44" s="137" t="s">
        <v>732</v>
      </c>
      <c r="D44" s="138">
        <v>315712</v>
      </c>
      <c r="E44" s="138">
        <v>52553</v>
      </c>
      <c r="F44" s="139">
        <v>368265</v>
      </c>
    </row>
    <row r="45" spans="1:6">
      <c r="A45" s="135">
        <v>40</v>
      </c>
      <c r="B45" s="448" t="s">
        <v>733</v>
      </c>
      <c r="C45" s="137" t="s">
        <v>734</v>
      </c>
      <c r="D45" s="138">
        <v>281565</v>
      </c>
      <c r="E45" s="138">
        <v>63206</v>
      </c>
      <c r="F45" s="139">
        <v>344771</v>
      </c>
    </row>
    <row r="46" spans="1:6">
      <c r="A46" s="135">
        <v>41</v>
      </c>
      <c r="B46" s="448" t="s">
        <v>735</v>
      </c>
      <c r="C46" s="137" t="s">
        <v>736</v>
      </c>
      <c r="D46" s="138">
        <v>264672</v>
      </c>
      <c r="E46" s="138">
        <v>58159</v>
      </c>
      <c r="F46" s="139">
        <v>322831</v>
      </c>
    </row>
    <row r="47" spans="1:6">
      <c r="A47" s="135">
        <v>42</v>
      </c>
      <c r="B47" s="448" t="s">
        <v>737</v>
      </c>
      <c r="C47" s="137" t="s">
        <v>738</v>
      </c>
      <c r="D47" s="138">
        <v>197440</v>
      </c>
      <c r="E47" s="138">
        <v>6120</v>
      </c>
      <c r="F47" s="139">
        <v>203560</v>
      </c>
    </row>
    <row r="48" spans="1:6">
      <c r="A48" s="135">
        <v>43</v>
      </c>
      <c r="B48" s="448" t="s">
        <v>739</v>
      </c>
      <c r="C48" s="137" t="s">
        <v>740</v>
      </c>
      <c r="D48" s="138">
        <v>174608</v>
      </c>
      <c r="E48" s="138">
        <v>714</v>
      </c>
      <c r="F48" s="139">
        <v>175322</v>
      </c>
    </row>
    <row r="49" spans="1:6">
      <c r="A49" s="135">
        <v>44</v>
      </c>
      <c r="B49" s="448" t="s">
        <v>741</v>
      </c>
      <c r="C49" s="137" t="s">
        <v>742</v>
      </c>
      <c r="D49" s="138">
        <v>135115</v>
      </c>
      <c r="E49" s="138">
        <v>36042</v>
      </c>
      <c r="F49" s="139">
        <v>171157</v>
      </c>
    </row>
    <row r="50" spans="1:6">
      <c r="A50" s="135">
        <v>45</v>
      </c>
      <c r="B50" s="448" t="s">
        <v>743</v>
      </c>
      <c r="C50" s="137" t="s">
        <v>744</v>
      </c>
      <c r="D50" s="138">
        <v>164390</v>
      </c>
      <c r="E50" s="138">
        <v>13</v>
      </c>
      <c r="F50" s="139">
        <v>164403</v>
      </c>
    </row>
    <row r="51" spans="1:6">
      <c r="A51" s="135">
        <v>46</v>
      </c>
      <c r="B51" s="448" t="s">
        <v>745</v>
      </c>
      <c r="C51" s="137" t="s">
        <v>746</v>
      </c>
      <c r="D51" s="138">
        <v>153383</v>
      </c>
      <c r="E51" s="138">
        <v>186</v>
      </c>
      <c r="F51" s="139">
        <v>153569</v>
      </c>
    </row>
    <row r="52" spans="1:6">
      <c r="A52" s="135">
        <v>47</v>
      </c>
      <c r="B52" s="448" t="s">
        <v>747</v>
      </c>
      <c r="C52" s="137" t="s">
        <v>748</v>
      </c>
      <c r="D52" s="138">
        <v>98483</v>
      </c>
      <c r="E52" s="138">
        <v>50643</v>
      </c>
      <c r="F52" s="139">
        <v>149126</v>
      </c>
    </row>
    <row r="53" spans="1:6">
      <c r="A53" s="135">
        <v>48</v>
      </c>
      <c r="B53" s="448" t="s">
        <v>749</v>
      </c>
      <c r="C53" s="137" t="s">
        <v>750</v>
      </c>
      <c r="D53" s="138">
        <v>71508</v>
      </c>
      <c r="E53" s="138">
        <v>50718</v>
      </c>
      <c r="F53" s="139">
        <v>122226</v>
      </c>
    </row>
    <row r="54" spans="1:6">
      <c r="A54" s="135">
        <v>49</v>
      </c>
      <c r="B54" s="448" t="s">
        <v>751</v>
      </c>
      <c r="C54" s="137" t="s">
        <v>752</v>
      </c>
      <c r="D54" s="138">
        <v>111620</v>
      </c>
      <c r="E54" s="138">
        <v>10519</v>
      </c>
      <c r="F54" s="139">
        <v>122139</v>
      </c>
    </row>
    <row r="55" spans="1:6" ht="15" thickBot="1">
      <c r="A55" s="136">
        <v>50</v>
      </c>
      <c r="B55" s="449" t="s">
        <v>753</v>
      </c>
      <c r="C55" s="140" t="s">
        <v>754</v>
      </c>
      <c r="D55" s="141">
        <v>76974</v>
      </c>
      <c r="E55" s="141">
        <v>44995</v>
      </c>
      <c r="F55" s="142">
        <v>121969</v>
      </c>
    </row>
    <row r="56" spans="1:6">
      <c r="F56" s="462"/>
    </row>
    <row r="57" spans="1:6">
      <c r="A57" s="223" t="s">
        <v>415</v>
      </c>
    </row>
  </sheetData>
  <pageMargins left="0.70866141732283472" right="0.70866141732283472" top="0.74803149606299213" bottom="0.35433070866141736" header="0.31496062992125984" footer="0.31496062992125984"/>
  <pageSetup paperSize="9" scale="10" orientation="portrait" verticalDpi="1200" r:id="rId1"/>
  <headerFooter>
    <oddHeader>&amp;CPBS Expenditure and Prescriptions 2019-20</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Table1(a)-(b)</vt:lpstr>
      <vt:lpstr>Table2(a)-(d)</vt:lpstr>
      <vt:lpstr>Table3(a)-(c)</vt:lpstr>
      <vt:lpstr>Table4</vt:lpstr>
      <vt:lpstr>Table5(a)</vt:lpstr>
      <vt:lpstr>Table5(b)</vt:lpstr>
      <vt:lpstr>Table5(c)-(d)</vt:lpstr>
      <vt:lpstr>Table6</vt:lpstr>
      <vt:lpstr>Table7</vt:lpstr>
      <vt:lpstr>Table8</vt:lpstr>
      <vt:lpstr>Table9(a)</vt:lpstr>
      <vt:lpstr>Table9(b)</vt:lpstr>
      <vt:lpstr>Table10(a)-(b)</vt:lpstr>
      <vt:lpstr>Table11</vt:lpstr>
      <vt:lpstr>Table12(a)</vt:lpstr>
      <vt:lpstr>Table12(b)</vt:lpstr>
      <vt:lpstr>Table12(c)</vt:lpstr>
      <vt:lpstr>Table13-14</vt:lpstr>
      <vt:lpstr>Table15(a)-(b)</vt:lpstr>
      <vt:lpstr>Table16(a)-(b)</vt:lpstr>
      <vt:lpstr>Table16(c)-(d)</vt:lpstr>
      <vt:lpstr>Table17</vt:lpstr>
      <vt:lpstr>Table18</vt:lpstr>
      <vt:lpstr>Table19-20</vt:lpstr>
      <vt:lpstr>Table21(a)</vt:lpstr>
      <vt:lpstr>Table21(b)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2018-12-11T07:01:36Z</dcterms:created>
  <dcterms:modified xsi:type="dcterms:W3CDTF">2020-12-14T03:46:55Z</dcterms:modified>
</cp:coreProperties>
</file>