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codeName="ThisWorkbook" defaultThemeVersion="124226"/>
  <bookViews>
    <workbookView xWindow="14385" yWindow="-15" windowWidth="14430" windowHeight="13440" tabRatio="819"/>
  </bookViews>
  <sheets>
    <sheet name="Table1(a)-(b)" sheetId="4" r:id="rId1"/>
    <sheet name="Table2(a)-(d)" sheetId="5" r:id="rId2"/>
    <sheet name="Table3(a)-(c)" sheetId="6" r:id="rId3"/>
    <sheet name="Table4" sheetId="7" r:id="rId4"/>
    <sheet name="Table5(a)" sheetId="8" r:id="rId5"/>
    <sheet name="Table5(b)" sheetId="9" r:id="rId6"/>
    <sheet name="Table5(c)-(d)" sheetId="32" r:id="rId7"/>
    <sheet name="Table6" sheetId="13" r:id="rId8"/>
    <sheet name="Table7" sheetId="12" r:id="rId9"/>
    <sheet name="Table8" sheetId="14" r:id="rId10"/>
    <sheet name="Table9(a)" sheetId="15" r:id="rId11"/>
    <sheet name="Table9(b)" sheetId="16" r:id="rId12"/>
    <sheet name="Table10(a)-(b)" sheetId="17" r:id="rId13"/>
    <sheet name="Table11" sheetId="18" r:id="rId14"/>
    <sheet name="Table12(a)" sheetId="19" r:id="rId15"/>
    <sheet name="Table12(b)" sheetId="20" r:id="rId16"/>
    <sheet name="Table12(c)" sheetId="30" r:id="rId17"/>
    <sheet name="Table13-14" sheetId="21" r:id="rId18"/>
    <sheet name="Table15(a)-(b)" sheetId="22" r:id="rId19"/>
    <sheet name="Table16(a)-(b)" sheetId="23" r:id="rId20"/>
    <sheet name="Table17" sheetId="24" r:id="rId21"/>
    <sheet name="Table18" sheetId="25" r:id="rId22"/>
    <sheet name="Table19-20" sheetId="26" r:id="rId23"/>
    <sheet name="Table21(a)" sheetId="28" r:id="rId24"/>
    <sheet name="Table21(b)" sheetId="29" r:id="rId25"/>
  </sheets>
  <calcPr calcId="162913" concurrentCalc="0"/>
</workbook>
</file>

<file path=xl/sharedStrings.xml><?xml version="1.0" encoding="utf-8"?>
<sst xmlns="http://schemas.openxmlformats.org/spreadsheetml/2006/main" count="1684" uniqueCount="809">
  <si>
    <t>Category</t>
  </si>
  <si>
    <t>2015-16</t>
  </si>
  <si>
    <t>Percentage of Total</t>
  </si>
  <si>
    <t>2016-17</t>
  </si>
  <si>
    <t>Change</t>
  </si>
  <si>
    <t>Change Percentage</t>
  </si>
  <si>
    <t>Section 85 - Concessional</t>
  </si>
  <si>
    <t>Section 85 - General</t>
  </si>
  <si>
    <t>Doctors' Bag</t>
  </si>
  <si>
    <t>Section 100*</t>
  </si>
  <si>
    <t>Safety Net Cards</t>
  </si>
  <si>
    <t>Total</t>
  </si>
  <si>
    <t>Total Including Revenue**</t>
  </si>
  <si>
    <t>Highly Specialised Drugs</t>
  </si>
  <si>
    <t>In Vitro Fertilisation</t>
  </si>
  <si>
    <t>Opiate Dependence Treatment Program</t>
  </si>
  <si>
    <t>Aboriginal Health Services (GST exclusive)</t>
  </si>
  <si>
    <t>Botulinum Toxin Program (incl. Dysport)</t>
  </si>
  <si>
    <t>Paraplegic and Quadriplegic Program</t>
  </si>
  <si>
    <t>Continuing Medication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</si>
  <si>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</si>
  <si>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</si>
  <si>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</si>
  <si>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</si>
  <si>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</si>
  <si>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</si>
  <si>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</si>
  <si>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</si>
  <si>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</si>
  <si>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</si>
  <si>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</si>
  <si>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</si>
  <si>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</si>
  <si>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</si>
  <si>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</si>
  <si>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</si>
  <si>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</si>
  <si>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</si>
  <si>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Total Cost*</t>
  </si>
  <si>
    <t>Ave. Price**</t>
  </si>
  <si>
    <t>Total (excluding Drs Bag)</t>
  </si>
  <si>
    <t>Total (including Drs Bag)</t>
  </si>
  <si>
    <t>Year</t>
  </si>
  <si>
    <t>Month</t>
  </si>
  <si>
    <t>PBS Subsidised Prescriptions</t>
  </si>
  <si>
    <t>Under Co-Payment Prescriptions</t>
  </si>
  <si>
    <t>Total Prescriptions</t>
  </si>
  <si>
    <t xml:space="preserve"> Patient Contribution***</t>
  </si>
  <si>
    <t>Australia</t>
  </si>
  <si>
    <t>Population Percentage</t>
  </si>
  <si>
    <t>Total Cost Percentage</t>
  </si>
  <si>
    <t>Rank</t>
  </si>
  <si>
    <t>Drug Name</t>
  </si>
  <si>
    <t>ATC Level 2 Group</t>
  </si>
  <si>
    <t>Total Prescription Volume</t>
  </si>
  <si>
    <t>ATC Group Level 1</t>
  </si>
  <si>
    <t>Patient Contribution***</t>
  </si>
  <si>
    <t>Percentage Change</t>
  </si>
  <si>
    <t>Gov Cost Change</t>
  </si>
  <si>
    <t>Patient Contribution Change</t>
  </si>
  <si>
    <t>UNLESS OTHERWISE CLASSIFIED</t>
  </si>
  <si>
    <t>TOTAL</t>
  </si>
  <si>
    <t>Total Cost Change</t>
  </si>
  <si>
    <t>Ave Price Change</t>
  </si>
  <si>
    <t>Prescription Volume
Change</t>
  </si>
  <si>
    <t>Prescription Volume
Change
Percentage</t>
  </si>
  <si>
    <t>Patient
Contribution***</t>
  </si>
  <si>
    <t>Prescription Type</t>
  </si>
  <si>
    <t>Over Co‐payment</t>
  </si>
  <si>
    <t>Expenditure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</si>
  <si>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</si>
  <si>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</si>
  <si>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</si>
  <si>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</si>
  <si>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</si>
  <si>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</si>
  <si>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</si>
  <si>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</si>
  <si>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</si>
  <si>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</si>
  <si>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</si>
  <si>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</si>
  <si>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</si>
  <si>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</si>
  <si>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</si>
  <si>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</si>
  <si>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</si>
  <si>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</si>
  <si>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Excludes Section 100 prescriptions supplied through Remote Area Aboriginal Health Services.</t>
  </si>
  <si>
    <t>Responsible Person</t>
  </si>
  <si>
    <t>Derived Ex-Manufacturer Sales **</t>
  </si>
  <si>
    <t>** Derived Ex-Manufacturer Sales is derived by substracting the Wholesale Margin amount from the Price to Pharmacist for Dispensed Quantity (per script).</t>
  </si>
  <si>
    <t>Pharmacy State</t>
  </si>
  <si>
    <t>Number of Community Pharmacies</t>
  </si>
  <si>
    <t>Number of Dispensing Doctors</t>
  </si>
  <si>
    <t>NSW</t>
  </si>
  <si>
    <t>Vic</t>
  </si>
  <si>
    <t>Qld</t>
  </si>
  <si>
    <t>SA</t>
  </si>
  <si>
    <t>WA</t>
  </si>
  <si>
    <t>Tas</t>
  </si>
  <si>
    <t>NT</t>
  </si>
  <si>
    <t>ACT</t>
  </si>
  <si>
    <t>Number of brands listed on the PBS(a)</t>
  </si>
  <si>
    <t>Number of brands with a premium(a)</t>
  </si>
  <si>
    <t>% of brands with a premium</t>
  </si>
  <si>
    <t>Average brand premium</t>
  </si>
  <si>
    <t>Weighted average brand premium(b)</t>
  </si>
  <si>
    <t>Brand premium range</t>
  </si>
  <si>
    <t>Prescriptions (millions) dispensed with a brand premium</t>
  </si>
  <si>
    <t>Prescriptions (millions) dispensed at the benchmark level (c)</t>
  </si>
  <si>
    <t>% of prescriptions dispensed at benchmark level</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</si>
  <si>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</si>
  <si>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</si>
  <si>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</si>
  <si>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</si>
  <si>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</si>
  <si>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</si>
  <si>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</si>
  <si>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</si>
  <si>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</si>
  <si>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</si>
  <si>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</si>
  <si>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Price to Pharmacists</t>
  </si>
  <si>
    <t>Ex-Manufacturer Price</t>
  </si>
  <si>
    <t>Wholesale Mark-up</t>
  </si>
  <si>
    <t>Sub total</t>
  </si>
  <si>
    <t>Administration, Handling and Storage Costs</t>
  </si>
  <si>
    <t>AHI fee*</t>
  </si>
  <si>
    <t>*Administration, Handling and Infrastructure fee, formerly known as Pharmacy Mark-up</t>
  </si>
  <si>
    <t>Pharmacist's Specialised Skills in Dispensing the Medicines</t>
  </si>
  <si>
    <t>Dispensing Fee</t>
  </si>
  <si>
    <t>Dangerous Drug Fee</t>
  </si>
  <si>
    <t>Wastage</t>
  </si>
  <si>
    <t>Container Fee</t>
  </si>
  <si>
    <t>Other</t>
  </si>
  <si>
    <t>Premium Free Dispensing Incentive</t>
  </si>
  <si>
    <r>
      <t>Electronic Prescription Fee</t>
    </r>
    <r>
      <rPr>
        <vertAlign val="superscript"/>
        <sz val="11"/>
        <color theme="1"/>
        <rFont val="Calibri"/>
        <family val="2"/>
        <scheme val="minor"/>
      </rPr>
      <t>2</t>
    </r>
  </si>
  <si>
    <t>Summary of Medicines, Wholesalers, and Pharmacy Costs</t>
  </si>
  <si>
    <t>Medicines cost</t>
  </si>
  <si>
    <t>Wholesale cost</t>
  </si>
  <si>
    <t>Pharmacy cost</t>
  </si>
  <si>
    <t>Section 100 items. It includes Government and patient contributions.</t>
  </si>
  <si>
    <t>It does not include:</t>
  </si>
  <si>
    <t>* Efficient Funding of Chemotherapy (EFC);</t>
  </si>
  <si>
    <t>* hospital PBS claims for s85 items (as the report's focus is on community pharmacy);</t>
  </si>
  <si>
    <t>* some private hospital HSD claims; and</t>
  </si>
  <si>
    <t>* most public hospital HSD claims.</t>
  </si>
  <si>
    <t>Given what data is and is not included, this table may not be directly comparable to earlier tables in this publication.</t>
  </si>
  <si>
    <t>that figure and the total figure above is attributable to:</t>
  </si>
  <si>
    <t xml:space="preserve">* the annual report captures all s85 and s100 accrued expenses (including all HSDs and EFC), while the above data captures all s85 and some s100 data </t>
  </si>
  <si>
    <t>* the annual report data is based on accrual figures, whilst the above data is cash basis;</t>
  </si>
  <si>
    <t>* the annual report does not include patient contributions;</t>
  </si>
  <si>
    <t>* the annual report data does not include the Premium Free Dispensing Incentive (PFDI) or EPF;</t>
  </si>
  <si>
    <t>Program Type</t>
  </si>
  <si>
    <t>Actual Expenditure</t>
  </si>
  <si>
    <t>Rural Pharmacy Maintenance Allowance</t>
  </si>
  <si>
    <t>Rural Pharmacy Workforce Program</t>
  </si>
  <si>
    <t>Medication Management services</t>
  </si>
  <si>
    <t>Medication Adherence services</t>
  </si>
  <si>
    <t>Aboriginal &amp; Torres Strait Islander programs</t>
  </si>
  <si>
    <t>Programs Total</t>
  </si>
  <si>
    <t>Medication Management services consist of the following elements:</t>
  </si>
  <si>
    <t>Diabetes Medscheck and Medscheck</t>
  </si>
  <si>
    <t>Residential Medication Management Review (RMMR)</t>
  </si>
  <si>
    <t>Home Medicines Review (HMR)</t>
  </si>
  <si>
    <t>Clinical Interventions by pharmacists (Pharmacy Practice Incentives)</t>
  </si>
  <si>
    <t>Program Total</t>
  </si>
  <si>
    <t>Medication Adherence services consist of the following elements:</t>
  </si>
  <si>
    <t>Dose Administration Aids (Pharmacy Practice Incentives)</t>
  </si>
  <si>
    <t>Staged Supply (Pharmacy Practice Incentives)</t>
  </si>
  <si>
    <t>Aboriginal &amp; Torres Strait Islander Programs consist of the following elements:</t>
  </si>
  <si>
    <t>Workforce (scholarships)</t>
  </si>
  <si>
    <t>Workforce (traineeships)</t>
  </si>
  <si>
    <t>Supporting s100 Remote Aboriginal Area Health Services (RAAHS)</t>
  </si>
  <si>
    <t>Quality Use of Medicines Maximised for Aboriginal and Torres Strait Islander people (QUMAX)</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</si>
  <si>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</si>
  <si>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</si>
  <si>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</si>
  <si>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</si>
  <si>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</si>
  <si>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</si>
  <si>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</si>
  <si>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</si>
  <si>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</si>
  <si>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</si>
  <si>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</si>
  <si>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</si>
  <si>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</si>
  <si>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</si>
  <si>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</si>
  <si>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Community Services Obligation (CSO)</t>
  </si>
  <si>
    <t>1. Details on how the above figures were identified are provided in the accompanying data tables.  The above summary figures should be read in conjunction with the notes provided against each data table.</t>
  </si>
  <si>
    <t>CSO funding pool</t>
  </si>
  <si>
    <t>CSO admin</t>
  </si>
  <si>
    <t>The CSO for pharmaceutical wholesalers helps to ensure there are arrangements in place for all Australians to have access to PBS medicines, via their community pharmacy, in a timely manner.</t>
  </si>
  <si>
    <t>Administration of the CSO funding pool is conducted by the Australian Healthcare Associates under contract to the Department of Health.</t>
  </si>
  <si>
    <t>*** The patient contribution does not include the effect of the $1 PBS patient co-payment discount.</t>
  </si>
  <si>
    <t>** Average Price is Total Cost divided by PBS Subsidised Prescriptions.</t>
  </si>
  <si>
    <t>Section 85 only, including Drs Bag, excluding under co-payment prescriptions</t>
  </si>
  <si>
    <t>Section 85 only, including Drs Bag and under co-payment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</si>
  <si>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</si>
  <si>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</si>
  <si>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</si>
  <si>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</si>
  <si>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</si>
  <si>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</si>
  <si>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</si>
  <si>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</si>
  <si>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</si>
  <si>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</si>
  <si>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</si>
  <si>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</si>
  <si>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</si>
  <si>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</si>
  <si>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Section 85 and Section 100*, excluding Drs Bag and under co-payment prescriptions</t>
  </si>
  <si>
    <t>Discounted</t>
  </si>
  <si>
    <t>Non-Discounted</t>
  </si>
  <si>
    <t>Grand Total</t>
  </si>
  <si>
    <t>$1.00</t>
  </si>
  <si>
    <t>0.50 - LT $1.00</t>
  </si>
  <si>
    <t>LT 50c</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</si>
  <si>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</si>
  <si>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</si>
  <si>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</si>
  <si>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</si>
  <si>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</si>
  <si>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</si>
  <si>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</si>
  <si>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</si>
  <si>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</si>
  <si>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</si>
  <si>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</si>
  <si>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</si>
  <si>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</si>
  <si>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</si>
  <si>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</si>
  <si>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</si>
  <si>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</si>
  <si>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</si>
  <si>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</si>
  <si>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</si>
  <si>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</si>
  <si>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</si>
  <si>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</si>
  <si>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</si>
  <si>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</si>
  <si>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</si>
  <si>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</si>
  <si>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</si>
  <si>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</si>
  <si>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</si>
  <si>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</si>
  <si>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</si>
  <si>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</si>
  <si>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</si>
  <si>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</si>
  <si>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</si>
  <si>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</si>
  <si>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</si>
  <si>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</si>
  <si>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</si>
  <si>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</si>
  <si>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</si>
  <si>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</si>
  <si>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</si>
  <si>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</si>
  <si>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</si>
  <si>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</si>
  <si>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</si>
  <si>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</si>
  <si>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</si>
  <si>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</si>
  <si>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</si>
  <si>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</si>
  <si>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</si>
  <si>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</si>
  <si>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</si>
  <si>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</si>
  <si>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</si>
  <si>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</si>
  <si>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</si>
  <si>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</si>
  <si>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</si>
  <si>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</si>
  <si>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</si>
  <si>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</si>
  <si>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</si>
  <si>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</si>
  <si>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</si>
  <si>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</si>
  <si>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</si>
  <si>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</si>
  <si>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</si>
  <si>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</si>
  <si>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</si>
  <si>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</si>
  <si>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-Dr's Bag prior to 90/91 included in General, from</t>
  </si>
  <si>
    <t>Safety Net</t>
  </si>
  <si>
    <t xml:space="preserve"> 90/91 included in miscellaneous expenditure</t>
  </si>
  <si>
    <t>Prior to 90/91 S/net for Gen &amp; Concess is</t>
  </si>
  <si>
    <t>-For 90/91 Concessional includes 'old' (prior to 1/11/90)</t>
  </si>
  <si>
    <t xml:space="preserve">included in pensioner. In 90/91 free s/net </t>
  </si>
  <si>
    <t xml:space="preserve"> prescriptions and 'new' (post 1/11/90) concessional category</t>
  </si>
  <si>
    <t>is in both pensioner and s/net categories</t>
  </si>
  <si>
    <t>CONCESSIONAL</t>
  </si>
  <si>
    <t xml:space="preserve">TOTAL </t>
  </si>
  <si>
    <t>TOTAL-</t>
  </si>
  <si>
    <t>NSN</t>
  </si>
  <si>
    <t>S/Net 1</t>
  </si>
  <si>
    <t>S/NET 2</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</si>
  <si>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</si>
  <si>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</si>
  <si>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</si>
  <si>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</si>
  <si>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</si>
  <si>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</si>
  <si>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</si>
  <si>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</si>
  <si>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</si>
  <si>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</si>
  <si>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</si>
  <si>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</si>
  <si>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</si>
  <si>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</si>
  <si>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</si>
  <si>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</si>
  <si>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</si>
  <si>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</si>
  <si>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</si>
  <si>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</si>
  <si>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</si>
  <si>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</si>
  <si>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</si>
  <si>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</si>
  <si>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</si>
  <si>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</si>
  <si>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</si>
  <si>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</si>
  <si>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</si>
  <si>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</si>
  <si>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</si>
  <si>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</si>
  <si>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</si>
  <si>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</si>
  <si>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</si>
  <si>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</si>
  <si>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</si>
  <si>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</si>
  <si>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</si>
  <si>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</si>
  <si>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</si>
  <si>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</si>
  <si>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</si>
  <si>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</si>
  <si>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</si>
  <si>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</si>
  <si>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</si>
  <si>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</si>
  <si>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90, $2.50 copayment</t>
  </si>
  <si>
    <t>-For Gen &amp; Conc prior to 90/91 is included in Pensioner</t>
  </si>
  <si>
    <t xml:space="preserve">  and free safety net introduced for all Concessionals</t>
  </si>
  <si>
    <t xml:space="preserve">-For 90/91 S/net includes both pre &amp; post 1/11/90 free Snet </t>
  </si>
  <si>
    <t>-Dr's Bag prior to 90/91 included in General</t>
  </si>
  <si>
    <t>-Gen S/net 1 included in Concess in 90/91</t>
  </si>
  <si>
    <t xml:space="preserve">  from 90/91 ($12,255,895) included in Misc</t>
  </si>
  <si>
    <t>-Gen S/net 2 (free)  1 Jan 91 to 31 Dec 93</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</si>
  <si>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</si>
  <si>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</si>
  <si>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</si>
  <si>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</si>
  <si>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</si>
  <si>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</si>
  <si>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</si>
  <si>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</si>
  <si>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</si>
  <si>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</si>
  <si>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</si>
  <si>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</si>
  <si>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</si>
  <si>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</si>
  <si>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DOCTOR'S BAG   -  $  -     (included in miscellaneous from 90/91)</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</si>
  <si>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</si>
  <si>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</si>
  <si>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</si>
  <si>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</si>
  <si>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</si>
  <si>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</si>
  <si>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</si>
  <si>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2008/09</t>
  </si>
  <si>
    <t>2009/10</t>
  </si>
  <si>
    <t>-</t>
  </si>
  <si>
    <t>Doctor's Bag   -  $  -     (included in miscellaneous from 90/91)</t>
  </si>
  <si>
    <t>TOTAL GOVT EXP</t>
  </si>
  <si>
    <t>TOTAL COST *</t>
  </si>
  <si>
    <t>3. Rural Pharmacy Workforce Program, Medication Management services, Medication Adherence Services and Aboriginal and Torres Strait Islander Programs are made up of multiple elements, as per the following tables.</t>
  </si>
  <si>
    <t>2017-18</t>
  </si>
  <si>
    <t xml:space="preserve">**The basis for reporting PBS revenue has changed between 2015-16 and 2016-17, and this means that Total Including Revenue cannot be compared between 2015-16 and later years. The change in reporting PBS Revenue in 2016-17 brings this report into line with PBS revenue as reported in the Department of Health Annual Report. </t>
  </si>
  <si>
    <t xml:space="preserve"> 2017-18 </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</si>
  <si>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</si>
  <si>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</si>
  <si>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</si>
  <si>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</si>
  <si>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</si>
  <si>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</si>
  <si>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</si>
  <si>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</si>
  <si>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</si>
  <si>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</si>
  <si>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</si>
  <si>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ATC Level 2 Code</t>
  </si>
  <si>
    <t>Total Government Cost</t>
  </si>
  <si>
    <t>Section 85 and S100* and RPBS items for DVA patients, excluding under co-payment prescriptions</t>
  </si>
  <si>
    <t>PBS Section 85 and S100* and RPBS items for DVA patients, excluding under co-payment prescriptions</t>
  </si>
  <si>
    <t>Section 85 and S100*, including Drs Bag and excluding under co-payment prescriptions</t>
  </si>
  <si>
    <t>Section 85 and S100*, including Drs Bag and under co-payment prescriptions</t>
  </si>
  <si>
    <t>*  Excludes Section 100 prescriptions supplied through Remote Area Aboriginal Health Services.</t>
  </si>
  <si>
    <t>^  Excludes Section 100 prescriptions supplied through Remote Area Aboriginal Health Services.</t>
  </si>
  <si>
    <t>Section 85 and Section 100^, including Drs Bag, excluding under co-payment prescriptions</t>
  </si>
  <si>
    <t>Section 85 and Section 100^, including Drs Bag and under co-payment prescriptions</t>
  </si>
  <si>
    <t>^</t>
  </si>
  <si>
    <t>Under co-payment Prescriptions</t>
  </si>
  <si>
    <t>Total PBS Prescriptions</t>
  </si>
  <si>
    <t>Patient Contribution (Subsidised Prescriptions only) ***</t>
  </si>
  <si>
    <t xml:space="preserve">1. Table 17 is for PBS and RPBS prescriptions claimed by community pharmacies and friendly societies for both Section 85 and some </t>
  </si>
  <si>
    <t xml:space="preserve">2. The Electronic Prescription Fees (EPF) program expenditure is separately reported in Table 17 of the report.
</t>
  </si>
  <si>
    <t>Section 85 and Section 100^ excluding Efficient Funding of Chemotherapy items, including Drs Bag and under co-payment prescriptions</t>
  </si>
  <si>
    <t>Section 85 and Section 100^, excluding Drs Bag and excluding under co-payment prescriptions</t>
  </si>
  <si>
    <t>Average Price**</t>
  </si>
  <si>
    <t xml:space="preserve">Section 85 and Section 100^, including under co-payment prescriptions and Drs Bag </t>
  </si>
  <si>
    <t>Prescriptions Change</t>
  </si>
  <si>
    <t>This data reflects the current definitions of Section 100 programs as published on www.pbs.gov.au.</t>
  </si>
  <si>
    <t>Number of Public Hospitals (Pharmaceutical Reforms)</t>
  </si>
  <si>
    <t>Number of Private Hospitals</t>
  </si>
  <si>
    <t>Under Co-payment Prescriptions</t>
  </si>
  <si>
    <r>
      <t>Total</t>
    </r>
    <r>
      <rPr>
        <b/>
        <vertAlign val="superscript"/>
        <sz val="11"/>
        <color theme="1"/>
        <rFont val="Calibri"/>
        <family val="2"/>
        <scheme val="minor"/>
      </rPr>
      <t>3</t>
    </r>
  </si>
  <si>
    <t>n.p. - Not Published.  Cells with fewer than 6 prescriptions have been suppressed and excluded from totals.</t>
  </si>
  <si>
    <t>Section 85 and Section 100, excluding Drs Bag and including under co-payment prescriptions</t>
  </si>
  <si>
    <t>*** The patient contribution includes the cost to the patient for PBS subsidised prescriptions.  The patient contribution does not include the effect of the $1 PBS patient co-payment discount.</t>
  </si>
  <si>
    <t>Human Growth Hormone</t>
  </si>
  <si>
    <t>TOTAL EXP **</t>
  </si>
  <si>
    <t>2018-19</t>
  </si>
  <si>
    <t xml:space="preserve"> 2018-19 </t>
  </si>
  <si>
    <t>Table 3(a): PBS Section 85 Subsidised Prescriptions, Government Cost, Patient Contribution and Average Price, 2018-19</t>
  </si>
  <si>
    <t>Table 3(b): PBS Subsidised Prescriptions, Government Cost, Patient Contribution and Average Price, 2018-19</t>
  </si>
  <si>
    <t>Table 4: PBS Subsidised Prescriptions by Pharmacy State, 2018-19</t>
  </si>
  <si>
    <t>Table 7: Top 50 ATC Level 2 Drug Groups Sorted by Highest Total Prescription Volume, 2018-19</t>
  </si>
  <si>
    <t>Table 12(a):  Top 20 Responsible Persons by Total Cost, 2018-19</t>
  </si>
  <si>
    <t>Table 12(b):  Top 20 Responsible Persons by PBS Subsidised Prescriptions, 2018-19</t>
  </si>
  <si>
    <t>Table 12(c):  Top 20 Responsible Persons by Total PBS Prescriptions, 2018-19</t>
  </si>
  <si>
    <t>Table 14: PBS Brand Premiums, 2018-19</t>
  </si>
  <si>
    <t>Table 15(b) PBS/RPBS prescriptions by Discount Range dispensed by Community Pharmacies, 2018-19</t>
  </si>
  <si>
    <t>Table 15(a) PBS/RPBS prescriptions dispensed by Community Pharmacies, 2018-19</t>
  </si>
  <si>
    <t>Table 16(a): PBS/RPBS Continued Dispensing Medicines Prescriptions by Dispensing Pharmacy State, 2018-19</t>
  </si>
  <si>
    <t>Table 16(b): PBS/RPBS Continued Dispensing Medicines Government Cost by Dispensing Pharmacy State, 2018-19</t>
  </si>
  <si>
    <t>Table 19: Actual Costs of Major Components of CPA*, 2018-19</t>
  </si>
  <si>
    <t>Table 21(a): Historical Pharmaceutical Benefits Scheme Prescriptions (1948-49 to 2018-19)</t>
  </si>
  <si>
    <t>Table 21(a): Historical Pharmaceutical Benefits Scheme Prescriptions (1948-49 to 2018-19) Continued</t>
  </si>
  <si>
    <t>Table 21(b): Historical Pharmaceutical Benefits Scheme Expenditure (1948-49 to 2018-19)</t>
  </si>
  <si>
    <t>Table 21(b): Historical Pharmaceutical Benefits Scheme Expenditure (1948-49 to 2018-19) Continued</t>
  </si>
  <si>
    <t>Table 21(b): Pharmaceutical Benefits Scheme History - Government Expenditure &amp; Patient Contribution, 1948-49 to 2018-19 Continued</t>
  </si>
  <si>
    <t>Table 20:  Community Services Obligation (CSO) Expenditure, 2018-19</t>
  </si>
  <si>
    <t>Table 2(c): RPBS and PBS Subsidised Prescriptions for DVA patients, 2017-18 and 2018-19</t>
  </si>
  <si>
    <t>Table 2(d): RPBS and PBS Government Cost for DVA patients, 2017-18 and 2018-19</t>
  </si>
  <si>
    <t>Table 2(a): PBS Prescriptions, 2017-18 and 2018-19</t>
  </si>
  <si>
    <t>Table 2(b): PBS Government Cost, 2017-18 and 2018-19</t>
  </si>
  <si>
    <t>*** The patient contribution includes the cost to the patient for PBS subsidised prescriptions. The patient contribution reported in table 3(b) in the 2017-18 report included under co-payment prescriptions.  The patient contribution does not include the effect of the $1 PBS patient co-payment discount.</t>
  </si>
  <si>
    <t>Table 3(c): PBS Prescriptions, Government Cost, Patient Contribution and Average Price by Month of Supply, 2017-18 and 2018-19</t>
  </si>
  <si>
    <t>Table 8: ATC Main Groups Comparison for PBS Subsidised Prescriptions, Government Cost, Patient Contribution and Average Price, 2017-18 and 2018-19</t>
  </si>
  <si>
    <t>Table 9(a): Top 35 Drugs Sorted by Highest Change to Government Cost, 2017-18 and 2018-19</t>
  </si>
  <si>
    <t>Table 9(b): Top 35 Drugs Sorted by Highest Change to Subsidised Script Volume, 2017-18 and 2018-19</t>
  </si>
  <si>
    <t>Government Cost (S85 + S100)</t>
  </si>
  <si>
    <t>Table 10(a): PBS Section 85 Prescription Volume, 2015-16 to 2018-19</t>
  </si>
  <si>
    <t>Table 10(b):  PBS Section 85 expenditure, 2015-16 to 2018-19</t>
  </si>
  <si>
    <t>(a) A brand is defined as a unique combination of ‘brand name’ and ‘form and strength’ as at June 2019 PBS Schedule.</t>
  </si>
  <si>
    <t>Pharmacy Program administration fees</t>
  </si>
  <si>
    <t xml:space="preserve">Section 85 and Section 100^, excluding under co-payment prescriptions, including Drs Bag </t>
  </si>
  <si>
    <t>Table 11:  PBS Prescriptions and Government Cost by Formulary, 2018-19</t>
  </si>
  <si>
    <t>**Population 31 December 2018, Source: ABS Publication 3101.04</t>
  </si>
  <si>
    <r>
      <t>* The current Community Pharmacy Agreement is the 6</t>
    </r>
    <r>
      <rPr>
        <vertAlign val="superscript"/>
        <sz val="11"/>
        <color theme="1"/>
        <rFont val="Calibri"/>
        <family val="2"/>
        <scheme val="minor"/>
      </rPr>
      <t>th</t>
    </r>
    <r>
      <rPr>
        <sz val="11"/>
        <color theme="1"/>
        <rFont val="Calibri"/>
        <family val="2"/>
        <scheme val="minor"/>
      </rPr>
      <t xml:space="preserve"> CPA.</t>
    </r>
  </si>
  <si>
    <t>Table 13: Number of PBS Approved Suppliers, 30 June 2019</t>
  </si>
  <si>
    <t>Patient Contribution*</t>
  </si>
  <si>
    <t>Total Cost**</t>
  </si>
  <si>
    <t>* The patient contribution does not include the effect of the $1 PBS patient co-payment discount.</t>
  </si>
  <si>
    <t>^  Excludes cancer supportive drugs.</t>
  </si>
  <si>
    <t>^^  Excludes Section 100 prescriptions supplied through Remote Area Aboriginal Health Services.</t>
  </si>
  <si>
    <t xml:space="preserve">Section 85 and Section 100^^, excluding under co-payment prescriptions, including Drs Bag </t>
  </si>
  <si>
    <t>^^^ Excludes PBS items that are not for cancer treatment.</t>
  </si>
  <si>
    <t>Section 85 and Section 100^, excluding Drs Bag and including under co-payment prescriptions</t>
  </si>
  <si>
    <t>Chemotherapy (EFC &amp; CPAP)</t>
  </si>
  <si>
    <t xml:space="preserve">3. Health's 2018-19 Annual Report lists the administered expenses for pharmaceutical benefits as $11.8 billion. The difference between </t>
  </si>
  <si>
    <t>^^^^ Some of the usage may be for treating other conditions.</t>
  </si>
  <si>
    <t>Table 5(a): Top 50 PBS Drugs (by Active Ingredient) Sorted by Highest Government Cost, 2018-19</t>
  </si>
  <si>
    <t>Table 5(b): Top 50 PBS Drugs (by Active Ingredient) Sorted by Highest Subsidised Prescriptions, 2018-19</t>
  </si>
  <si>
    <t>Table 5(d): Top 25 PBS Biological Drugs (by Active Ingredient) Sorted by Highest Government Cost, 2018-19</t>
  </si>
  <si>
    <t>Table 5(c):  Top 25 PBS Cancer Drugs^ (by Active Ingredient) Sorted by Highest Government Cost, 2018-19</t>
  </si>
  <si>
    <t>Table 6: Top 50 PBS Drugs (by Active Ingredient) Sorted by Highest Total Prescription Volume, 2018-19</t>
  </si>
  <si>
    <t>3. The pharmacy remuneration figure is on a cash basis, as the data used to identify this amount was based on the Line by Line (LBL) data set Health receives from the Department of Human Services.  It was not possible to use the SAP data (accrual basis) for this component, as SAP data does not provide the breakdown between medicine cost and pharmacy remuneration cost elements, whereas the LBL does.</t>
  </si>
  <si>
    <t>Note: From 2016-17, the data is reported by the date that a prescription was supplied.  Prior to this, prescriptions were reported by the date that they were processed by the Department of Human Services.</t>
  </si>
  <si>
    <t>From 2016-17, the data is reported by the date that a prescription was supplied.  Prior to this, Government expenditure and patient contributions were reported by the date that the prescriptions were processed by the Department of Human Services.</t>
  </si>
  <si>
    <t>note-  from 91/92 all figures are sourced from the Department of Human Services (DHS) processing where available</t>
  </si>
  <si>
    <t xml:space="preserve">       -miscellaneous and section 100 expenditure sourced from Department of Health and DHS payments</t>
  </si>
  <si>
    <t>From 1991-92 all figures are sourced from the Department of Human Services (DHS) processing where available</t>
  </si>
  <si>
    <t>Miscellaneous and section 100 expenditure sourced from Department of Health and DHS payments</t>
  </si>
  <si>
    <t>*Individual S100 programs are shown in Table 1(b).</t>
  </si>
  <si>
    <t>2. The Electronic Prescription Fee (EPF) is listed as a program under 6CPA.</t>
  </si>
  <si>
    <t>for community pharmacy and friendly societies only (it excludes a number of smaller s100 programs, for example the Opiate Dependence</t>
  </si>
  <si>
    <t>Treatment Program and Remote Area Aboriginal Health Services Program).</t>
  </si>
  <si>
    <t>Table 18: CPA Professional Pharmacy Programs Expenditure, 2018-19</t>
  </si>
  <si>
    <t>Under the Sixth CPA there were a range of professional programs and services delivered by community pharmacy and pharmacists to support the primary health care needs of consumers.  The following table details the funds spent on these programs under CPA in 2018-19 by relevant categories.</t>
  </si>
  <si>
    <t>Professional programs</t>
  </si>
  <si>
    <t>2. Professional programs and CSO figures are accrual based, as the data used to identify the amounts are based on SAP records, which is an accrual based system.</t>
  </si>
  <si>
    <t>MISC and SECT 100: Section 100 programs.</t>
  </si>
  <si>
    <t>MISC and SECT 100: Section 100 programs, other ungrouped expenditure</t>
  </si>
  <si>
    <t>* Total Cost includes cost to the patient and cost to the Government for PBS Subsidised Prescriptions.</t>
  </si>
  <si>
    <t xml:space="preserve">* Total Cost includes cost to the patient and cost to the Government for PBS Subsidised Prescriptions. </t>
  </si>
  <si>
    <t>* Total Cost includes cost to the patient and cost to the Government for PBS Subsidised Prescriptions (S85 + S100 prescriptions).</t>
  </si>
  <si>
    <t>* Total Cost includes cost to the patient and cost to the Government for PBS (S85 + S100) subsidised prescriptions.</t>
  </si>
  <si>
    <t>** Total Cost includes cost to the patient and cost to the Government for PBS Subsidised Prescriptions.</t>
  </si>
  <si>
    <t>Total cost for Section 85 (Patient payment + Government benefit)</t>
  </si>
  <si>
    <t>Total PBS Expenditure, Section 85, Section 100 and Drs Bag (Patient payment + Government benefit)</t>
  </si>
  <si>
    <t>Expense figures refer to payments made through the Department of Human Services and directly from the Department of Health Financial Journaling System.</t>
  </si>
  <si>
    <t>Table 1(a):  PBS Expense on an Accrual Accounting Basis, 2017-18 and 2018-19</t>
  </si>
  <si>
    <t>Expenditure for PBS and RPBS Prescriptions</t>
  </si>
  <si>
    <t>* the annual report is PBS only and does not include RPBS, whereas the above data includes RPBS, and</t>
  </si>
  <si>
    <t>Table 1(b): PBS Section 100 Programs on an Accrual Accounting Basis, 2017-18 and 2018-19</t>
  </si>
  <si>
    <t>* the annual report also excludes the items in the footnote 1 above.</t>
  </si>
  <si>
    <r>
      <t>Table 17: Remuneration for Community Pharmacies and Friendly Societies</t>
    </r>
    <r>
      <rPr>
        <b/>
        <vertAlign val="superscript"/>
        <sz val="11"/>
        <color theme="1"/>
        <rFont val="Calibri"/>
        <family val="2"/>
        <scheme val="minor"/>
      </rPr>
      <t>1</t>
    </r>
    <r>
      <rPr>
        <b/>
        <sz val="11"/>
        <color theme="1"/>
        <rFont val="Calibri"/>
        <family val="2"/>
        <scheme val="minor"/>
      </rPr>
      <t xml:space="preserve"> for PBS subsidised prescriptions, 2015-16 to 2018-19</t>
    </r>
  </si>
  <si>
    <t>1. For the Programs administration arrangements for 2018-19, the total funding provided to the Pharmacy Programs Administrator was $231,860,610 (accrual figure).  Of this, $7,910,697 was provided to the Pharmacy Guild and $5,708,889 to Australian Healthcare Associates for the purpose of Pharmacy Program administration fees.  This means the Pharmacy Program administration fees was 5.87% of the total funds.</t>
  </si>
  <si>
    <t>SOFOSBUVIR + VELPATASVIR</t>
  </si>
  <si>
    <t>AFLIBERCEPT</t>
  </si>
  <si>
    <t>ADALIMUMAB</t>
  </si>
  <si>
    <t>NIVOLUMAB</t>
  </si>
  <si>
    <t>PEMBROLIZUMAB</t>
  </si>
  <si>
    <t>DENOSUMAB</t>
  </si>
  <si>
    <t>RANIBIZUMAB</t>
  </si>
  <si>
    <t>USTEKINUMAB</t>
  </si>
  <si>
    <t>GLECAPREVIR + PIBRENTASVIR</t>
  </si>
  <si>
    <t>TRASTUZUMAB</t>
  </si>
  <si>
    <t>APIXABAN</t>
  </si>
  <si>
    <t>LENALIDOMIDE</t>
  </si>
  <si>
    <t>RIVAROXABAN</t>
  </si>
  <si>
    <t>FINGOLIMOD</t>
  </si>
  <si>
    <t>IBRUTINIB</t>
  </si>
  <si>
    <t>INFLIXIMAB</t>
  </si>
  <si>
    <t>PREGABALIN</t>
  </si>
  <si>
    <t>ETANERCEPT</t>
  </si>
  <si>
    <t>OCRELIZUMAB</t>
  </si>
  <si>
    <t>LUMACAFTOR + IVACAFTOR</t>
  </si>
  <si>
    <t>RITUXIMAB</t>
  </si>
  <si>
    <t>ENZALUTAMIDE</t>
  </si>
  <si>
    <t>INSULIN GLARGINE</t>
  </si>
  <si>
    <t>FLUTICASONE + SALMETEROL</t>
  </si>
  <si>
    <t>ROSUVASTATIN</t>
  </si>
  <si>
    <t>ESOMEPRAZOLE</t>
  </si>
  <si>
    <t>IPILIMUMAB</t>
  </si>
  <si>
    <t>BEVACIZUMAB</t>
  </si>
  <si>
    <t>FERRIC CARBOXYMALTOSE</t>
  </si>
  <si>
    <t>GOLIMUMAB</t>
  </si>
  <si>
    <t>MESALAZINE</t>
  </si>
  <si>
    <t>SECUKINUMAB</t>
  </si>
  <si>
    <t>PEGFILGRASTIM</t>
  </si>
  <si>
    <t>RIBOCICLIB</t>
  </si>
  <si>
    <t>NUSINERSEN</t>
  </si>
  <si>
    <t>PALIPERIDONE</t>
  </si>
  <si>
    <t>OXYCODONE + NALOXONE</t>
  </si>
  <si>
    <t>TIOTROPIUM</t>
  </si>
  <si>
    <t>ATORVASTATIN</t>
  </si>
  <si>
    <t>IVACAFTOR</t>
  </si>
  <si>
    <t>TOFACITINIB</t>
  </si>
  <si>
    <t>DARBEPOETIN ALFA</t>
  </si>
  <si>
    <t>BUDESONIDE + FORMOTEROL (EFORMOTEROL)</t>
  </si>
  <si>
    <t>ARIPIPRAZOLE</t>
  </si>
  <si>
    <t>LEVODOPA + CARBIDOPA</t>
  </si>
  <si>
    <t>SITAGLIPTIN + METFORMIN</t>
  </si>
  <si>
    <t>RUXOLITINIB</t>
  </si>
  <si>
    <t>GOSERELIN</t>
  </si>
  <si>
    <t>BORTEZOMIB</t>
  </si>
  <si>
    <t>TRAMETINIB</t>
  </si>
  <si>
    <t>PANTOPRAZOLE</t>
  </si>
  <si>
    <t>PERINDOPRIL</t>
  </si>
  <si>
    <t>METFORMIN</t>
  </si>
  <si>
    <t>SALBUTAMOL</t>
  </si>
  <si>
    <t>CEFALEXIN</t>
  </si>
  <si>
    <t>IRBESARTAN</t>
  </si>
  <si>
    <t>AMLODIPINE</t>
  </si>
  <si>
    <t>PARACETAMOL + CODEINE</t>
  </si>
  <si>
    <t>ATENOLOL</t>
  </si>
  <si>
    <t>OXYCODONE</t>
  </si>
  <si>
    <t>TELMISARTAN</t>
  </si>
  <si>
    <t>RAMIPRIL</t>
  </si>
  <si>
    <t>CANDESARTAN</t>
  </si>
  <si>
    <t>SERTRALINE</t>
  </si>
  <si>
    <t>AMOXICILLIN + CLAVULANIC ACID</t>
  </si>
  <si>
    <t>AMOXICILLIN</t>
  </si>
  <si>
    <t>ESCITALOPRAM</t>
  </si>
  <si>
    <t>SIMVASTATIN</t>
  </si>
  <si>
    <t>MIRTAZAPINE</t>
  </si>
  <si>
    <t>TRAMADOL</t>
  </si>
  <si>
    <t>CLOPIDOGREL</t>
  </si>
  <si>
    <t>METOPROLOL TARTRATE</t>
  </si>
  <si>
    <t>RABEPRAZOLE</t>
  </si>
  <si>
    <t>VENLAFAXINE</t>
  </si>
  <si>
    <t>DIAZEPAM</t>
  </si>
  <si>
    <t>LERCANIDIPINE</t>
  </si>
  <si>
    <t>IRBESARTAN + HYDROCHLOROTHIAZIDE</t>
  </si>
  <si>
    <t>AMITRIPTYLINE</t>
  </si>
  <si>
    <t>PARACETAMOL</t>
  </si>
  <si>
    <t>FUROSEMIDE (FRUSEMIDE)</t>
  </si>
  <si>
    <t>OMEPRAZOLE</t>
  </si>
  <si>
    <t>PERINDOPRIL + AMLODIPINE</t>
  </si>
  <si>
    <t>MELOXICAM</t>
  </si>
  <si>
    <t>GLICLAZIDE</t>
  </si>
  <si>
    <t>TEMAZEPAM</t>
  </si>
  <si>
    <t>PREDNISOLONE</t>
  </si>
  <si>
    <t>EZETIMIBE</t>
  </si>
  <si>
    <t>WARFARIN</t>
  </si>
  <si>
    <t>MACROGOL-3350 + SODIUM CHLORIDE +
BICARBONATE + POTASSIUM CHLORIDE</t>
  </si>
  <si>
    <t>RITUXIMAB^^^</t>
  </si>
  <si>
    <t>GOSERELIN^^^^</t>
  </si>
  <si>
    <t>CARFILZOMIB</t>
  </si>
  <si>
    <t>DABRAFENIB</t>
  </si>
  <si>
    <t>IMATINIB</t>
  </si>
  <si>
    <t>PERTUZUMAB</t>
  </si>
  <si>
    <t>DASATINIB</t>
  </si>
  <si>
    <t>ABIRATERONE</t>
  </si>
  <si>
    <t>LEUPRORELIN^^^</t>
  </si>
  <si>
    <t>NILOTINIB</t>
  </si>
  <si>
    <t>OCTREOTIDE^^^^</t>
  </si>
  <si>
    <t>CETUXIMAB</t>
  </si>
  <si>
    <t>ATEZOLIZUMAB</t>
  </si>
  <si>
    <t>VEDOLIZUMAB</t>
  </si>
  <si>
    <t>INSULIN ASPART</t>
  </si>
  <si>
    <t>FOLLITROPIN ALFA</t>
  </si>
  <si>
    <t>ECULIZUMAB</t>
  </si>
  <si>
    <t>NATALIZUMAB</t>
  </si>
  <si>
    <t>DOXYCYCLINE</t>
  </si>
  <si>
    <t>DESVENLAFAXINE</t>
  </si>
  <si>
    <t>FLUOXETINE</t>
  </si>
  <si>
    <t>LEVONORGESTREL + ETHINYLESTRADIOL</t>
  </si>
  <si>
    <t>LEVOTHYROXINE</t>
  </si>
  <si>
    <t>DULOXETINE</t>
  </si>
  <si>
    <t>CITALOPRAM</t>
  </si>
  <si>
    <t>C09</t>
  </si>
  <si>
    <t>AGENTS ACTING ON THE RENIN-ANGIOTENSIN SYSTEM</t>
  </si>
  <si>
    <t>C10</t>
  </si>
  <si>
    <t>LIPID MODIFYING AGENTS</t>
  </si>
  <si>
    <t>N06</t>
  </si>
  <si>
    <t>PSYCHOANALEPTICS</t>
  </si>
  <si>
    <t>J01</t>
  </si>
  <si>
    <t>ANTIBACTERIALS FOR SYSTEMIC USE</t>
  </si>
  <si>
    <t>A02</t>
  </si>
  <si>
    <t>DRUGS FOR ACID RELATED DISORDERS</t>
  </si>
  <si>
    <t>N02</t>
  </si>
  <si>
    <t>ANALGESICS</t>
  </si>
  <si>
    <t>A10</t>
  </si>
  <si>
    <t>DRUGS USED IN DIABETES</t>
  </si>
  <si>
    <t>R03</t>
  </si>
  <si>
    <t>DRUGS FOR OBSTRUCTIVE AIRWAY DISEASES</t>
  </si>
  <si>
    <t>B01</t>
  </si>
  <si>
    <t>ANTITHROMBOTIC AGENTS</t>
  </si>
  <si>
    <t>N05</t>
  </si>
  <si>
    <t>PSYCHOLEPTICS</t>
  </si>
  <si>
    <t>C08</t>
  </si>
  <si>
    <t>CALCIUM CHANNEL BLOCKERS</t>
  </si>
  <si>
    <t>C07</t>
  </si>
  <si>
    <t>BETA BLOCKING AGENTS</t>
  </si>
  <si>
    <t>S01</t>
  </si>
  <si>
    <t>OPHTHALMOLOGICALS</t>
  </si>
  <si>
    <t>M01</t>
  </si>
  <si>
    <t>ANTIINFLAMMATORY AND ANTIRHEUMATIC PRODUCTS</t>
  </si>
  <si>
    <t>G03</t>
  </si>
  <si>
    <t>SEX HORMONES AND MODULATORS OF THE GENITAL SYSTEM</t>
  </si>
  <si>
    <t>H02</t>
  </si>
  <si>
    <t>CORTICOSTEROIDS FOR SYSTEMIC USE</t>
  </si>
  <si>
    <t>D07</t>
  </si>
  <si>
    <t>CORTICOSTEROIDS, DERMATOLOGICAL PREPARATIONS</t>
  </si>
  <si>
    <t>C01</t>
  </si>
  <si>
    <t>CARDIAC THERAPY</t>
  </si>
  <si>
    <t>N03</t>
  </si>
  <si>
    <t>ANTIEPILEPTICS</t>
  </si>
  <si>
    <t>C03</t>
  </si>
  <si>
    <t>DIURETICS</t>
  </si>
  <si>
    <t>C02</t>
  </si>
  <si>
    <t>ANTIHYPERTENSIVES</t>
  </si>
  <si>
    <t>M05</t>
  </si>
  <si>
    <t>DRUGS FOR TREATMENT OF BONE DISEASES</t>
  </si>
  <si>
    <t>M04</t>
  </si>
  <si>
    <t>ANTIGOUT PREPARATIONS</t>
  </si>
  <si>
    <t>H03</t>
  </si>
  <si>
    <t>THYROID THERAPY</t>
  </si>
  <si>
    <t>G04</t>
  </si>
  <si>
    <t>UROLOGICALS</t>
  </si>
  <si>
    <t>L01</t>
  </si>
  <si>
    <t>ANTINEOPLASTIC AGENTS</t>
  </si>
  <si>
    <t>L04</t>
  </si>
  <si>
    <t>IMMUNOSUPPRESSANTS</t>
  </si>
  <si>
    <t>A06</t>
  </si>
  <si>
    <t>DRUGS FOR CONSTIPATION</t>
  </si>
  <si>
    <t>A04</t>
  </si>
  <si>
    <t>ANTIEMETICS AND ANTINAUSEANTS</t>
  </si>
  <si>
    <t>N04</t>
  </si>
  <si>
    <t>ANTI-PARKINSON DRUGS</t>
  </si>
  <si>
    <t>J05</t>
  </si>
  <si>
    <t>ANTIVIRALS FOR SYSTEMIC USE</t>
  </si>
  <si>
    <t>A03</t>
  </si>
  <si>
    <t>DRUGS FOR FUNCTIONAL GASTROINTESTINAL DISORDERS</t>
  </si>
  <si>
    <t>S02</t>
  </si>
  <si>
    <t>OTOLOGICALS</t>
  </si>
  <si>
    <t>L02</t>
  </si>
  <si>
    <t>ENDOCRINE THERAPY</t>
  </si>
  <si>
    <t>B03</t>
  </si>
  <si>
    <t>ANTIANEMIC PREPARATIONS</t>
  </si>
  <si>
    <t>A07</t>
  </si>
  <si>
    <t>ANTIDIARRHEALS, INTESTINAL ANTIINFLAMMATORY/ANTIINFECTIVE AGENTS</t>
  </si>
  <si>
    <t>N07</t>
  </si>
  <si>
    <t>OTHER NERVOUS SYSTEM DRUGS</t>
  </si>
  <si>
    <t>D10</t>
  </si>
  <si>
    <t>ANTI-ACNE PREPARATIONS</t>
  </si>
  <si>
    <t>A12</t>
  </si>
  <si>
    <t>MINERAL SUPPLEMENTS</t>
  </si>
  <si>
    <t>M03</t>
  </si>
  <si>
    <t>MUSCLE RELAXANTS</t>
  </si>
  <si>
    <t>D05</t>
  </si>
  <si>
    <t>ANTIPSORIATICS</t>
  </si>
  <si>
    <t>R05</t>
  </si>
  <si>
    <t>COUGH AND COLD PREPARATIONS</t>
  </si>
  <si>
    <t>G02</t>
  </si>
  <si>
    <t>OTHER GYNECOLOGICALS</t>
  </si>
  <si>
    <t>A09</t>
  </si>
  <si>
    <t>DIGESTIVES, INCL. ENZYMES</t>
  </si>
  <si>
    <t>H01</t>
  </si>
  <si>
    <t>PITUITARY AND HYPOTHALAMIC HORMONES AND ANALOGUES</t>
  </si>
  <si>
    <t>A11</t>
  </si>
  <si>
    <t>VITAMINS</t>
  </si>
  <si>
    <t>A01</t>
  </si>
  <si>
    <t>STOMATOLOGICAL PREPARATIONS</t>
  </si>
  <si>
    <t>L03</t>
  </si>
  <si>
    <t>IMMUNOSTIMULANTS</t>
  </si>
  <si>
    <t>V03</t>
  </si>
  <si>
    <t>ALL OTHER THERAPEUTIC PRODUCTS</t>
  </si>
  <si>
    <t>D01</t>
  </si>
  <si>
    <t>ANTIFUNGALS FOR DERMATOLOGICAL USE</t>
  </si>
  <si>
    <t>CLADRIBINE</t>
  </si>
  <si>
    <t>SACUBITRIL + VALSARTAN</t>
  </si>
  <si>
    <t>TENOFOVIR + EMTRICITABINE</t>
  </si>
  <si>
    <t>DULAGLUTIDE</t>
  </si>
  <si>
    <t>FLUTICASONE FUROATE + UMECLIDINIUM + VILANTEROL</t>
  </si>
  <si>
    <t>CABOZANTINIB</t>
  </si>
  <si>
    <t>OBINUTUZUMAB</t>
  </si>
  <si>
    <t>OMALIZUMAB</t>
  </si>
  <si>
    <t>ALECTINIB</t>
  </si>
  <si>
    <t>NINTEDANIB</t>
  </si>
  <si>
    <t>IXEKIZUMAB</t>
  </si>
  <si>
    <t>EMPAGLIFLOZIN</t>
  </si>
  <si>
    <t>MEPOLIZUMAB</t>
  </si>
  <si>
    <t>EMPAGLIFLOZIN + METFORMIN</t>
  </si>
  <si>
    <t>DUTASTERIDE + TAMSULOSIN</t>
  </si>
  <si>
    <t>EZETIMIBE + ATORVASTATIN</t>
  </si>
  <si>
    <t>TAPENTADOL</t>
  </si>
  <si>
    <t>BISOPROLOL</t>
  </si>
  <si>
    <t>LINAGLIPTIN</t>
  </si>
  <si>
    <t>EMPAGLIFLOZIN + LINAGLIPTIN</t>
  </si>
  <si>
    <t>HYALURONATE SODIUM</t>
  </si>
  <si>
    <t>FLUTICASONE FUROATE + VILANTEROL</t>
  </si>
  <si>
    <t>TIOTROPIUM + OLODATEROL</t>
  </si>
  <si>
    <t>RISEDRONATE</t>
  </si>
  <si>
    <t>LISDEXAMFETAMINE</t>
  </si>
  <si>
    <t>RANITIDINE</t>
  </si>
  <si>
    <t>LINAGLIPTIN + METFORMIN</t>
  </si>
  <si>
    <t>DAPAGLIFLOZIN + METFORMIN</t>
  </si>
  <si>
    <t>NOVARTIS PHARMACEUTICALS AUSTRALIA PTY LIMITED</t>
  </si>
  <si>
    <t>JANSSEN-CILAG PTY LTD</t>
  </si>
  <si>
    <t>ALPHAPHARM PTY LTD</t>
  </si>
  <si>
    <t>GILEAD SCIENCES PTY LIMITED</t>
  </si>
  <si>
    <t>n.p.</t>
  </si>
  <si>
    <t>APOTEX PTY LTD</t>
  </si>
  <si>
    <t>BAYER AUSTRALIA LTD</t>
  </si>
  <si>
    <t>ABBVIE PTY LTD</t>
  </si>
  <si>
    <t>PFIZER AUSTRALIA PTY LTD</t>
  </si>
  <si>
    <t>ASTRAZENECA PTY LTD</t>
  </si>
  <si>
    <t>MERCK SHARP &amp; DOHME (AUSTRALIA) PTY LTD</t>
  </si>
  <si>
    <t>BOEHRINGER INGELHEIM PTY LTD</t>
  </si>
  <si>
    <t>SANOFI-AVENTIS AUSTRALIA PTY LTD</t>
  </si>
  <si>
    <t>ROCHE PRODUCTS PTY LTD</t>
  </si>
  <si>
    <t>AMGEN AUSTRALIA PTY LIMITED</t>
  </si>
  <si>
    <t>GLAXOSMITHKLINE AUSTRALIA PTY LTD</t>
  </si>
  <si>
    <t>SANDOZ PTY LTD</t>
  </si>
  <si>
    <t>BRISTOL-MYERS SQUIBB AUSTRALIA PTY LTD</t>
  </si>
  <si>
    <t>ARROW PHARMA PTY LTD</t>
  </si>
  <si>
    <t>MUNDIPHARMA PTY LIMITED</t>
  </si>
  <si>
    <t>CELGENE PTY LIMITED</t>
  </si>
  <si>
    <t>ASPEN PHARMACARE AUSTRALIA PTY LIMITED</t>
  </si>
  <si>
    <t>ASPEN PHARMA PTY LTD</t>
  </si>
  <si>
    <t>MYLAN HEALTH PTY LTD</t>
  </si>
  <si>
    <t>FAWNS AND MCALLAN PROPRIETARY LIMITED</t>
  </si>
  <si>
    <t>SERVIER LABORATORIES (AUST.) PTY LTD</t>
  </si>
  <si>
    <t>TAKEDA PHARMACEUTICALS AUSTRALIA PTY LTD</t>
  </si>
  <si>
    <t>$4.66</t>
  </si>
  <si>
    <t>$4.04</t>
  </si>
  <si>
    <t>$0.25 to $35.30</t>
  </si>
  <si>
    <t>77.7%</t>
  </si>
  <si>
    <t>FLUVASTATIN</t>
  </si>
  <si>
    <t>LEVONORGESTREL</t>
  </si>
  <si>
    <t>NORETHISTERONE</t>
  </si>
  <si>
    <t>NORETHISTERONE + ETHINYLESTRADIOL</t>
  </si>
  <si>
    <t>NORETHISTERONE + MESTRANOL</t>
  </si>
  <si>
    <t>PRAVASTATIN</t>
  </si>
  <si>
    <t>-Exclude under co-payment prescriptions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</si>
</sst>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s>
  <fonts count="2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b/>
      <sz val="14"/>
      <color rgb="FFFF0000"/>
      <name val="Calibri"/>
      <family val="2"/>
      <scheme val="minor"/>
    </font>
    <font>
      <sz val="11"/>
      <color theme="1"/>
      <name val="Times New Roman"/>
      <family val="1"/>
    </font>
  </fonts>
  <fills count="8">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4" tint="0.79998168889431442"/>
      </patternFill>
    </fill>
    <fill>
      <patternFill patternType="solid">
        <fgColor theme="8" tint="0.59999389629810485"/>
        <bgColor indexed="64"/>
      </patternFill>
    </fill>
    <fill>
      <patternFill patternType="solid">
        <fgColor theme="0" tint="-0.14999847407452621"/>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30">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4" fontId="6" fillId="0" borderId="5" xfId="2" applyNumberFormat="1" applyFont="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164" fontId="4" fillId="0" borderId="5" xfId="2" applyNumberFormat="1" applyFont="1" applyBorder="1"/>
    <xf numFmtId="0" fontId="6" fillId="3" borderId="7" xfId="0" applyFont="1" applyFill="1" applyBorder="1"/>
    <xf numFmtId="164" fontId="6" fillId="0" borderId="8" xfId="2" applyNumberFormat="1" applyFont="1" applyBorder="1"/>
    <xf numFmtId="167" fontId="5" fillId="0" borderId="8" xfId="0" applyNumberFormat="1" applyFont="1" applyBorder="1"/>
    <xf numFmtId="165" fontId="6" fillId="0" borderId="9" xfId="3" applyNumberFormat="1" applyFont="1" applyBorder="1"/>
    <xf numFmtId="0" fontId="7" fillId="0" borderId="0" xfId="0" applyFont="1"/>
    <xf numFmtId="166" fontId="7" fillId="0" borderId="0" xfId="0" applyNumberFormat="1" applyFont="1"/>
    <xf numFmtId="5" fontId="7" fillId="0" borderId="0" xfId="0" applyNumberFormat="1"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4" fontId="4" fillId="0" borderId="8" xfId="2" applyNumberFormat="1" applyFont="1" applyBorder="1"/>
    <xf numFmtId="165" fontId="6" fillId="0" borderId="8" xfId="3" applyNumberFormat="1" applyFont="1" applyBorder="1"/>
    <xf numFmtId="0" fontId="5" fillId="0" borderId="0" xfId="0" applyFont="1" applyFill="1" applyBorder="1" applyAlignment="1">
      <alignment horizontal="left" vertical="center"/>
    </xf>
    <xf numFmtId="166" fontId="5"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6" fontId="5" fillId="0" borderId="0" xfId="0" applyNumberFormat="1" applyFont="1" applyBorder="1"/>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9" fontId="6" fillId="0" borderId="5" xfId="0" applyNumberFormat="1" applyFont="1" applyBorder="1"/>
    <xf numFmtId="165" fontId="6" fillId="0" borderId="6" xfId="3" applyNumberFormat="1" applyFont="1" applyFill="1" applyBorder="1"/>
    <xf numFmtId="0" fontId="11" fillId="3" borderId="4" xfId="4" applyFont="1" applyFill="1" applyBorder="1"/>
    <xf numFmtId="169" fontId="11" fillId="0" borderId="5" xfId="1" applyNumberFormat="1" applyFont="1" applyBorder="1"/>
    <xf numFmtId="165" fontId="11" fillId="0" borderId="5" xfId="3" applyNumberFormat="1" applyFont="1" applyBorder="1"/>
    <xf numFmtId="169" fontId="11" fillId="0" borderId="5" xfId="0" applyNumberFormat="1" applyFont="1" applyBorder="1"/>
    <xf numFmtId="165" fontId="11" fillId="0" borderId="6" xfId="3" applyNumberFormat="1" applyFont="1" applyFill="1" applyBorder="1"/>
    <xf numFmtId="0" fontId="4" fillId="3" borderId="4" xfId="4" applyFont="1" applyFill="1" applyBorder="1"/>
    <xf numFmtId="169" fontId="4" fillId="0" borderId="5" xfId="1" applyNumberFormat="1" applyFont="1" applyBorder="1"/>
    <xf numFmtId="165" fontId="4" fillId="0" borderId="5" xfId="3" applyNumberFormat="1" applyFont="1" applyBorder="1"/>
    <xf numFmtId="169" fontId="4" fillId="0" borderId="5" xfId="0" applyNumberFormat="1" applyFont="1" applyBorder="1"/>
    <xf numFmtId="165" fontId="4" fillId="0" borderId="6" xfId="3" applyNumberFormat="1" applyFont="1" applyFill="1" applyBorder="1"/>
    <xf numFmtId="0" fontId="6" fillId="3" borderId="7" xfId="4" applyFont="1" applyFill="1" applyBorder="1"/>
    <xf numFmtId="169" fontId="6" fillId="0" borderId="8" xfId="1" applyNumberFormat="1" applyFont="1" applyBorder="1"/>
    <xf numFmtId="0" fontId="6" fillId="0" borderId="8" xfId="0" applyFont="1" applyBorder="1"/>
    <xf numFmtId="169" fontId="6" fillId="0" borderId="8" xfId="0" applyNumberFormat="1" applyFont="1" applyBorder="1"/>
    <xf numFmtId="165" fontId="6" fillId="0" borderId="9" xfId="3" applyNumberFormat="1" applyFont="1" applyFill="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4" fontId="6" fillId="0" borderId="5" xfId="0" applyNumberFormat="1" applyFont="1" applyBorder="1"/>
    <xf numFmtId="164" fontId="11" fillId="0" borderId="5" xfId="2" applyNumberFormat="1" applyFont="1" applyBorder="1"/>
    <xf numFmtId="164" fontId="11" fillId="0" borderId="5" xfId="0" applyNumberFormat="1" applyFont="1" applyBorder="1"/>
    <xf numFmtId="165" fontId="4" fillId="0" borderId="8" xfId="3" applyNumberFormat="1" applyFont="1" applyBorder="1"/>
    <xf numFmtId="164" fontId="4" fillId="0" borderId="8" xfId="0"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9" fontId="6" fillId="0" borderId="5" xfId="3" applyFont="1" applyBorder="1"/>
    <xf numFmtId="9" fontId="6" fillId="0" borderId="5" xfId="3" applyNumberFormat="1" applyFont="1" applyBorder="1"/>
    <xf numFmtId="3" fontId="4" fillId="0" borderId="8" xfId="0" applyNumberFormat="1" applyFont="1" applyBorder="1"/>
    <xf numFmtId="9" fontId="4" fillId="0" borderId="8" xfId="3"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4" fontId="6" fillId="0" borderId="6" xfId="2" applyFont="1" applyBorder="1"/>
    <xf numFmtId="44" fontId="4" fillId="0" borderId="6" xfId="2" applyFont="1" applyBorder="1"/>
    <xf numFmtId="169" fontId="4" fillId="0" borderId="8" xfId="1" applyNumberFormat="1" applyFont="1" applyBorder="1"/>
    <xf numFmtId="44" fontId="4" fillId="0" borderId="9" xfId="2"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44" fontId="6" fillId="0" borderId="6" xfId="0" applyNumberFormat="1" applyFont="1" applyBorder="1"/>
    <xf numFmtId="3" fontId="4" fillId="0" borderId="5" xfId="0" applyNumberFormat="1" applyFont="1" applyBorder="1"/>
    <xf numFmtId="44" fontId="4" fillId="0" borderId="6" xfId="0" applyNumberFormat="1" applyFont="1" applyBorder="1"/>
    <xf numFmtId="0" fontId="6" fillId="3" borderId="5" xfId="0" applyFont="1" applyFill="1" applyBorder="1" applyAlignment="1">
      <alignment horizontal="center" vertical="center"/>
    </xf>
    <xf numFmtId="44" fontId="4" fillId="0" borderId="9" xfId="0" applyNumberFormat="1" applyFont="1" applyBorder="1"/>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164" fontId="6" fillId="0" borderId="6" xfId="2" applyNumberFormat="1" applyFont="1" applyBorder="1"/>
    <xf numFmtId="164" fontId="4" fillId="0" borderId="6" xfId="2" applyNumberFormat="1" applyFont="1" applyBorder="1"/>
    <xf numFmtId="0" fontId="6" fillId="0" borderId="0" xfId="0" applyFont="1" applyFill="1" applyBorder="1"/>
    <xf numFmtId="0" fontId="6" fillId="0" borderId="26" xfId="0" applyFont="1" applyFill="1" applyBorder="1"/>
    <xf numFmtId="3" fontId="6" fillId="0" borderId="6" xfId="0" applyNumberFormat="1" applyFont="1" applyBorder="1"/>
    <xf numFmtId="43" fontId="6" fillId="4" borderId="5" xfId="0" applyNumberFormat="1" applyFont="1" applyFill="1" applyBorder="1"/>
    <xf numFmtId="43" fontId="6" fillId="4" borderId="6" xfId="0" applyNumberFormat="1" applyFont="1" applyFill="1" applyBorder="1"/>
    <xf numFmtId="44" fontId="6" fillId="4" borderId="5" xfId="0" applyNumberFormat="1" applyFont="1" applyFill="1" applyBorder="1"/>
    <xf numFmtId="44"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44" fontId="6" fillId="0" borderId="6" xfId="2" applyNumberFormat="1" applyFont="1" applyBorder="1"/>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44" fontId="6" fillId="0" borderId="9" xfId="2" applyNumberFormat="1" applyFont="1" applyBorder="1"/>
    <xf numFmtId="169" fontId="4" fillId="3" borderId="11" xfId="1"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9" fontId="0" fillId="0" borderId="5" xfId="0" applyNumberFormat="1" applyBorder="1"/>
    <xf numFmtId="165" fontId="0" fillId="0" borderId="6" xfId="3" applyNumberFormat="1" applyFont="1" applyBorder="1"/>
    <xf numFmtId="164" fontId="0" fillId="0" borderId="4" xfId="2" applyNumberFormat="1" applyFont="1" applyBorder="1"/>
    <xf numFmtId="164" fontId="0" fillId="0" borderId="5" xfId="2" applyNumberFormat="1" applyFont="1" applyBorder="1"/>
    <xf numFmtId="164" fontId="0" fillId="0" borderId="5" xfId="0" applyNumberForma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9" fontId="3" fillId="0" borderId="8" xfId="0" applyNumberFormat="1" applyFont="1" applyBorder="1"/>
    <xf numFmtId="165" fontId="3" fillId="0" borderId="9" xfId="3" applyNumberFormat="1" applyFont="1" applyBorder="1"/>
    <xf numFmtId="164" fontId="3" fillId="0" borderId="7" xfId="2" applyNumberFormat="1" applyFont="1" applyBorder="1"/>
    <xf numFmtId="164" fontId="3" fillId="0" borderId="8" xfId="2" applyNumberFormat="1" applyFont="1" applyBorder="1"/>
    <xf numFmtId="164" fontId="3" fillId="0" borderId="8" xfId="0" applyNumberFormat="1" applyFont="1" applyBorder="1"/>
    <xf numFmtId="0" fontId="0" fillId="0" borderId="0" xfId="0" applyFill="1" applyAlignment="1">
      <alignment wrapText="1"/>
    </xf>
    <xf numFmtId="0" fontId="0" fillId="0" borderId="0" xfId="0" applyFill="1"/>
    <xf numFmtId="44" fontId="0" fillId="0" borderId="4" xfId="2" applyFont="1" applyBorder="1"/>
    <xf numFmtId="44" fontId="0" fillId="0" borderId="5" xfId="2" applyFont="1" applyBorder="1"/>
    <xf numFmtId="44" fontId="0" fillId="0" borderId="5" xfId="0" applyNumberFormat="1" applyBorder="1"/>
    <xf numFmtId="44" fontId="3" fillId="0" borderId="8" xfId="2" applyFont="1" applyBorder="1"/>
    <xf numFmtId="44" fontId="3" fillId="0" borderId="8" xfId="0" applyNumberFormat="1" applyFont="1" applyBorder="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ont="1" applyFill="1" applyBorder="1" applyAlignment="1">
      <alignment horizontal="left" vertical="center" wrapText="1"/>
    </xf>
    <xf numFmtId="164" fontId="0" fillId="0" borderId="6" xfId="2" applyNumberFormat="1" applyFont="1" applyBorder="1"/>
    <xf numFmtId="164" fontId="3" fillId="0" borderId="13" xfId="2" applyNumberFormat="1" applyFont="1" applyBorder="1"/>
    <xf numFmtId="170" fontId="0" fillId="0" borderId="15" xfId="3" applyNumberFormat="1" applyFont="1" applyBorder="1"/>
    <xf numFmtId="164" fontId="3" fillId="0" borderId="4" xfId="2" applyNumberFormat="1" applyFont="1" applyBorder="1"/>
    <xf numFmtId="170" fontId="0" fillId="0" borderId="6" xfId="3" applyNumberFormat="1" applyFont="1" applyBorder="1"/>
    <xf numFmtId="1" fontId="0" fillId="3" borderId="9" xfId="0" applyNumberFormat="1" applyFont="1" applyFill="1" applyBorder="1" applyAlignment="1">
      <alignment horizontal="left" vertical="center" wrapText="1"/>
    </xf>
    <xf numFmtId="169" fontId="0" fillId="0" borderId="7" xfId="1" applyNumberFormat="1" applyFont="1" applyBorder="1"/>
    <xf numFmtId="164" fontId="0" fillId="0" borderId="8" xfId="2" applyNumberFormat="1" applyFont="1" applyBorder="1"/>
    <xf numFmtId="164" fontId="0" fillId="0" borderId="9" xfId="2"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6" xfId="0" applyNumberFormat="1" applyFont="1" applyFill="1" applyBorder="1" applyAlignment="1">
      <alignment wrapText="1"/>
    </xf>
    <xf numFmtId="44" fontId="0" fillId="0" borderId="6" xfId="2" applyNumberFormat="1" applyFont="1" applyBorder="1"/>
    <xf numFmtId="3" fontId="0" fillId="0" borderId="4" xfId="0" applyNumberFormat="1" applyBorder="1"/>
    <xf numFmtId="44" fontId="0" fillId="0" borderId="6" xfId="0" applyNumberFormat="1" applyBorder="1"/>
    <xf numFmtId="169" fontId="3" fillId="0" borderId="4" xfId="1" applyNumberFormat="1" applyFont="1" applyBorder="1"/>
    <xf numFmtId="1" fontId="0" fillId="3" borderId="9" xfId="0" applyNumberFormat="1" applyFont="1" applyFill="1" applyBorder="1" applyAlignment="1">
      <alignment wrapText="1"/>
    </xf>
    <xf numFmtId="44" fontId="0" fillId="0" borderId="9" xfId="2" applyNumberFormat="1" applyFont="1" applyBorder="1"/>
    <xf numFmtId="3" fontId="0" fillId="0" borderId="7" xfId="0" applyNumberFormat="1" applyBorder="1"/>
    <xf numFmtId="44" fontId="0" fillId="0" borderId="9"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169" fontId="0" fillId="0" borderId="6" xfId="1" applyNumberFormat="1" applyFont="1" applyBorder="1"/>
    <xf numFmtId="0" fontId="3" fillId="3" borderId="7" xfId="0" applyFont="1" applyFill="1" applyBorder="1"/>
    <xf numFmtId="169" fontId="3" fillId="0" borderId="9" xfId="1" applyNumberFormat="1" applyFont="1" applyBorder="1"/>
    <xf numFmtId="0" fontId="3" fillId="5" borderId="1" xfId="0" applyFont="1" applyFill="1" applyBorder="1"/>
    <xf numFmtId="0" fontId="0" fillId="3" borderId="4" xfId="0" applyFont="1" applyFill="1" applyBorder="1" applyAlignment="1">
      <alignment horizontal="left" vertical="top" wrapText="1"/>
    </xf>
    <xf numFmtId="0" fontId="0" fillId="3" borderId="4" xfId="0" applyFont="1" applyFill="1" applyBorder="1"/>
    <xf numFmtId="164" fontId="3" fillId="0" borderId="9" xfId="2" applyNumberFormat="1" applyFont="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164" fontId="3" fillId="0" borderId="5" xfId="2"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ont="1" applyFill="1" applyBorder="1"/>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3" fillId="3" borderId="1" xfId="0" applyFont="1" applyFill="1" applyBorder="1" applyAlignment="1">
      <alignment horizontal="center"/>
    </xf>
    <xf numFmtId="0" fontId="0" fillId="3" borderId="4" xfId="0" applyFont="1"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Font="1" applyBorder="1"/>
    <xf numFmtId="0" fontId="0" fillId="0" borderId="5" xfId="0" applyBorder="1"/>
    <xf numFmtId="6" fontId="0" fillId="0" borderId="5" xfId="0" applyNumberFormat="1" applyBorder="1" applyAlignment="1">
      <alignment horizontal="right" vertical="top"/>
    </xf>
    <xf numFmtId="0" fontId="0" fillId="0" borderId="6" xfId="0" applyBorder="1"/>
    <xf numFmtId="0" fontId="0" fillId="3" borderId="20" xfId="0" applyFill="1" applyBorder="1"/>
    <xf numFmtId="0" fontId="0" fillId="0" borderId="5" xfId="0" applyFont="1" applyFill="1" applyBorder="1" applyAlignment="1">
      <alignment horizontal="left"/>
    </xf>
    <xf numFmtId="6" fontId="0" fillId="0" borderId="5" xfId="0" applyNumberFormat="1" applyBorder="1" applyAlignment="1">
      <alignment horizontal="right" vertical="center"/>
    </xf>
    <xf numFmtId="166" fontId="0" fillId="0" borderId="5" xfId="0" applyNumberFormat="1" applyFill="1" applyBorder="1" applyAlignment="1">
      <alignment vertical="center"/>
    </xf>
    <xf numFmtId="0" fontId="18" fillId="0" borderId="5" xfId="0" applyFont="1" applyFill="1" applyBorder="1"/>
    <xf numFmtId="166" fontId="11" fillId="0" borderId="5" xfId="0" applyNumberFormat="1" applyFont="1" applyFill="1" applyBorder="1" applyAlignment="1">
      <alignment vertical="center"/>
    </xf>
    <xf numFmtId="166" fontId="18" fillId="0" borderId="5" xfId="0" applyNumberFormat="1" applyFont="1" applyFill="1" applyBorder="1" applyAlignment="1">
      <alignment vertical="center"/>
    </xf>
    <xf numFmtId="0" fontId="0" fillId="3" borderId="13" xfId="0" applyFill="1" applyBorder="1"/>
    <xf numFmtId="0" fontId="0" fillId="0" borderId="5" xfId="0" applyFont="1" applyFill="1" applyBorder="1"/>
    <xf numFmtId="0" fontId="0" fillId="0" borderId="6" xfId="0" applyBorder="1" applyAlignment="1">
      <alignment vertical="center"/>
    </xf>
    <xf numFmtId="0" fontId="3" fillId="3" borderId="19" xfId="0" applyFont="1" applyFill="1" applyBorder="1" applyAlignment="1">
      <alignment wrapText="1"/>
    </xf>
    <xf numFmtId="6" fontId="18" fillId="0" borderId="5" xfId="0" applyNumberFormat="1" applyFont="1" applyBorder="1" applyAlignment="1">
      <alignment horizontal="right" vertical="center"/>
    </xf>
    <xf numFmtId="0" fontId="19" fillId="0" borderId="31" xfId="0" applyFont="1" applyFill="1" applyBorder="1"/>
    <xf numFmtId="166" fontId="11" fillId="0" borderId="23" xfId="0" applyNumberFormat="1" applyFont="1" applyFill="1" applyBorder="1" applyAlignment="1">
      <alignment vertical="center"/>
    </xf>
    <xf numFmtId="6" fontId="0" fillId="0" borderId="23" xfId="0" applyNumberFormat="1" applyBorder="1" applyAlignment="1">
      <alignment horizontal="right" vertical="center"/>
    </xf>
    <xf numFmtId="166" fontId="6" fillId="0" borderId="5" xfId="0" applyNumberFormat="1" applyFont="1" applyFill="1" applyBorder="1" applyAlignment="1">
      <alignment vertical="center"/>
    </xf>
    <xf numFmtId="6" fontId="6" fillId="0" borderId="5" xfId="0" applyNumberFormat="1" applyFont="1" applyFill="1" applyBorder="1" applyAlignment="1">
      <alignment horizontal="right" vertical="center"/>
    </xf>
    <xf numFmtId="0" fontId="3" fillId="3" borderId="19" xfId="0" applyFont="1" applyFill="1" applyBorder="1"/>
    <xf numFmtId="0" fontId="0" fillId="0" borderId="5" xfId="0" applyFill="1" applyBorder="1"/>
    <xf numFmtId="166" fontId="0" fillId="0" borderId="0" xfId="0" applyNumberFormat="1"/>
    <xf numFmtId="0" fontId="0" fillId="0" borderId="0" xfId="0" applyBorder="1"/>
    <xf numFmtId="166" fontId="0" fillId="0" borderId="0" xfId="0" applyNumberFormat="1" applyBorder="1"/>
    <xf numFmtId="0" fontId="3" fillId="0" borderId="0" xfId="0" applyFont="1" applyBorder="1"/>
    <xf numFmtId="166" fontId="0" fillId="0" borderId="2" xfId="0" applyNumberFormat="1" applyFill="1" applyBorder="1"/>
    <xf numFmtId="166" fontId="0" fillId="0" borderId="5" xfId="0" applyNumberFormat="1" applyBorder="1"/>
    <xf numFmtId="165" fontId="0" fillId="0" borderId="6" xfId="0" applyNumberFormat="1" applyBorder="1"/>
    <xf numFmtId="6" fontId="0" fillId="0" borderId="5" xfId="0" applyNumberFormat="1" applyBorder="1"/>
    <xf numFmtId="0" fontId="17" fillId="0" borderId="0" xfId="0" applyFont="1" applyBorder="1"/>
    <xf numFmtId="166" fontId="17" fillId="0" borderId="0" xfId="0" applyNumberFormat="1" applyFont="1" applyBorder="1"/>
    <xf numFmtId="166" fontId="17" fillId="0" borderId="0" xfId="0" applyNumberFormat="1" applyFont="1" applyFill="1" applyBorder="1"/>
    <xf numFmtId="165" fontId="17" fillId="0" borderId="0" xfId="0" applyNumberFormat="1" applyFont="1" applyFill="1" applyBorder="1"/>
    <xf numFmtId="0" fontId="0" fillId="0" borderId="0" xfId="0" applyAlignment="1"/>
    <xf numFmtId="0" fontId="0" fillId="0" borderId="0" xfId="0" applyAlignment="1">
      <alignment horizontal="left" indent="1"/>
    </xf>
    <xf numFmtId="0" fontId="0" fillId="0" borderId="0" xfId="0" applyAlignment="1">
      <alignment wrapText="1"/>
    </xf>
    <xf numFmtId="0" fontId="20" fillId="0" borderId="0" xfId="0" applyFont="1" applyAlignment="1">
      <alignment wrapText="1"/>
    </xf>
    <xf numFmtId="172" fontId="0" fillId="0" borderId="0" xfId="0" applyNumberFormat="1" applyFont="1"/>
    <xf numFmtId="9" fontId="1" fillId="0" borderId="0" xfId="3" applyFont="1"/>
    <xf numFmtId="0" fontId="21" fillId="0" borderId="0" xfId="0" applyFont="1" applyAlignment="1">
      <alignment vertical="top"/>
    </xf>
    <xf numFmtId="164" fontId="0" fillId="0" borderId="0" xfId="2" applyNumberFormat="1" applyFont="1" applyBorder="1"/>
    <xf numFmtId="0" fontId="21" fillId="0" borderId="0" xfId="0" applyFont="1" applyAlignment="1">
      <alignment vertical="top" wrapText="1"/>
    </xf>
    <xf numFmtId="0" fontId="21" fillId="0" borderId="0" xfId="0" applyFont="1"/>
    <xf numFmtId="0" fontId="22" fillId="0" borderId="0" xfId="0" applyFont="1" applyFill="1" applyBorder="1"/>
    <xf numFmtId="0" fontId="8" fillId="0" borderId="0" xfId="0" applyFont="1" applyFill="1" applyBorder="1"/>
    <xf numFmtId="0" fontId="22" fillId="0" borderId="34" xfId="0" applyFont="1" applyFill="1" applyBorder="1" applyAlignment="1" applyProtection="1">
      <alignment horizontal="left"/>
    </xf>
    <xf numFmtId="0" fontId="22" fillId="0" borderId="35" xfId="0" applyFont="1" applyFill="1" applyBorder="1" applyAlignment="1" applyProtection="1">
      <alignment horizontal="right"/>
    </xf>
    <xf numFmtId="0" fontId="8" fillId="0" borderId="35" xfId="0" applyFont="1" applyFill="1" applyBorder="1" applyAlignment="1">
      <alignment horizontal="right"/>
    </xf>
    <xf numFmtId="0" fontId="22" fillId="0" borderId="35" xfId="0" applyFont="1" applyFill="1" applyBorder="1" applyAlignment="1" applyProtection="1">
      <alignment horizontal="center"/>
    </xf>
    <xf numFmtId="0" fontId="22" fillId="0" borderId="36" xfId="0" quotePrefix="1" applyFont="1" applyFill="1" applyBorder="1" applyAlignment="1" applyProtection="1">
      <alignment horizontal="center"/>
    </xf>
    <xf numFmtId="0" fontId="8" fillId="0" borderId="37" xfId="0" applyFont="1" applyFill="1" applyBorder="1" applyAlignment="1">
      <alignment horizontal="right"/>
    </xf>
    <xf numFmtId="0" fontId="8" fillId="0" borderId="0" xfId="0" applyFont="1" applyFill="1" applyBorder="1" applyAlignment="1">
      <alignment horizontal="right"/>
    </xf>
    <xf numFmtId="0" fontId="22" fillId="0" borderId="38" xfId="0" applyFont="1" applyFill="1" applyBorder="1" applyAlignment="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23" fillId="0" borderId="0" xfId="0" applyFont="1" applyFill="1" applyBorder="1"/>
    <xf numFmtId="0" fontId="22"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2" fillId="0" borderId="42" xfId="0" applyFont="1" applyFill="1" applyBorder="1" applyAlignment="1" applyProtection="1">
      <alignment horizontal="center"/>
    </xf>
    <xf numFmtId="0" fontId="22"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2" fillId="0" borderId="39" xfId="0" applyFont="1" applyFill="1" applyBorder="1" applyAlignment="1">
      <alignment horizontal="center"/>
    </xf>
    <xf numFmtId="0" fontId="22" fillId="0" borderId="40" xfId="0" applyFont="1" applyFill="1" applyBorder="1" applyAlignment="1" applyProtection="1">
      <alignment horizontal="center"/>
    </xf>
    <xf numFmtId="0" fontId="22" fillId="0" borderId="41" xfId="0" applyFont="1" applyFill="1" applyBorder="1" applyAlignment="1" applyProtection="1">
      <alignment horizontal="center"/>
    </xf>
    <xf numFmtId="0" fontId="22" fillId="0" borderId="39" xfId="0" applyFont="1" applyFill="1" applyBorder="1" applyAlignment="1" applyProtection="1">
      <alignment horizontal="center"/>
    </xf>
    <xf numFmtId="0" fontId="22" fillId="0" borderId="14" xfId="0" applyFont="1" applyFill="1" applyBorder="1" applyAlignment="1">
      <alignment horizontal="center"/>
    </xf>
    <xf numFmtId="0" fontId="22"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2" fillId="6" borderId="23" xfId="0" quotePrefix="1" applyFont="1" applyFill="1" applyBorder="1" applyAlignment="1" applyProtection="1">
      <alignment horizontal="centerContinuous"/>
    </xf>
    <xf numFmtId="0" fontId="22" fillId="6" borderId="32" xfId="0" applyFont="1" applyFill="1" applyBorder="1" applyAlignment="1" applyProtection="1">
      <alignment horizontal="centerContinuous"/>
    </xf>
    <xf numFmtId="0" fontId="22" fillId="6" borderId="31" xfId="0" quotePrefix="1" applyFont="1" applyFill="1" applyBorder="1" applyAlignment="1" applyProtection="1">
      <alignment horizontal="centerContinuous"/>
    </xf>
    <xf numFmtId="0" fontId="22" fillId="6" borderId="23" xfId="0" applyFont="1" applyFill="1" applyBorder="1" applyAlignment="1" applyProtection="1">
      <alignment horizontal="centerContinuous"/>
    </xf>
    <xf numFmtId="0" fontId="22" fillId="6" borderId="23" xfId="0" quotePrefix="1" applyFont="1" applyFill="1" applyBorder="1" applyAlignment="1" applyProtection="1">
      <alignment horizontal="center"/>
    </xf>
    <xf numFmtId="0" fontId="22" fillId="6" borderId="32" xfId="0" applyFont="1" applyFill="1" applyBorder="1" applyAlignment="1" applyProtection="1">
      <alignment horizontal="center"/>
    </xf>
    <xf numFmtId="0" fontId="22" fillId="6" borderId="31" xfId="0" quotePrefix="1" applyFont="1" applyFill="1" applyBorder="1" applyAlignment="1" applyProtection="1">
      <alignment horizontal="center"/>
    </xf>
    <xf numFmtId="0" fontId="22" fillId="6" borderId="23" xfId="0" applyFont="1" applyFill="1" applyBorder="1" applyAlignment="1" applyProtection="1">
      <alignment horizontal="center"/>
    </xf>
    <xf numFmtId="173" fontId="8" fillId="0" borderId="35" xfId="0" applyNumberFormat="1"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2" fillId="0" borderId="34" xfId="0" quotePrefix="1" applyFont="1" applyFill="1" applyBorder="1" applyAlignment="1" applyProtection="1">
      <alignment horizontal="left"/>
    </xf>
    <xf numFmtId="0" fontId="8" fillId="0" borderId="35" xfId="0" applyFont="1" applyFill="1" applyBorder="1"/>
    <xf numFmtId="0" fontId="22" fillId="0" borderId="35" xfId="0" applyFont="1" applyFill="1" applyBorder="1" applyAlignment="1" applyProtection="1">
      <alignment horizontal="right" indent="2"/>
    </xf>
    <xf numFmtId="0" fontId="22" fillId="0" borderId="35" xfId="0" applyFont="1" applyFill="1" applyBorder="1" applyAlignment="1" applyProtection="1">
      <alignment horizontal="centerContinuous"/>
    </xf>
    <xf numFmtId="0" fontId="22" fillId="0" borderId="36" xfId="0" applyFont="1" applyFill="1" applyBorder="1" applyAlignment="1">
      <alignment horizontal="right" indent="2"/>
    </xf>
    <xf numFmtId="0" fontId="22" fillId="0" borderId="37" xfId="0" applyFont="1" applyFill="1" applyBorder="1" applyAlignment="1" applyProtection="1">
      <alignment horizontal="left" indent="1"/>
    </xf>
    <xf numFmtId="0" fontId="22" fillId="0" borderId="0" xfId="0" applyFont="1" applyFill="1" applyBorder="1" applyAlignment="1" applyProtection="1">
      <alignment horizontal="right" indent="2"/>
    </xf>
    <xf numFmtId="0" fontId="22" fillId="0" borderId="38" xfId="0" quotePrefix="1"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2"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23" fillId="0" borderId="0" xfId="0" applyFont="1" applyBorder="1"/>
    <xf numFmtId="0" fontId="22" fillId="0" borderId="34" xfId="0" quotePrefix="1" applyFont="1" applyFill="1" applyBorder="1" applyAlignment="1">
      <alignment horizontal="left"/>
    </xf>
    <xf numFmtId="0" fontId="22" fillId="0" borderId="35" xfId="0" applyFont="1" applyFill="1" applyBorder="1"/>
    <xf numFmtId="0" fontId="8" fillId="0" borderId="36" xfId="0" applyFont="1" applyFill="1" applyBorder="1"/>
    <xf numFmtId="0" fontId="22" fillId="0" borderId="0" xfId="0" quotePrefix="1" applyFont="1" applyFill="1" applyBorder="1" applyAlignment="1" applyProtection="1">
      <alignment horizontal="left"/>
    </xf>
    <xf numFmtId="0" fontId="22" fillId="0" borderId="0" xfId="0" quotePrefix="1" applyFont="1" applyFill="1" applyBorder="1" applyAlignment="1" applyProtection="1">
      <alignment horizontal="center"/>
    </xf>
    <xf numFmtId="0" fontId="22" fillId="0" borderId="0" xfId="0" applyFont="1" applyFill="1" applyBorder="1" applyAlignment="1" applyProtection="1">
      <alignment horizontal="center"/>
    </xf>
    <xf numFmtId="0" fontId="22"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2" fillId="0" borderId="37" xfId="0" quotePrefix="1" applyFont="1" applyFill="1" applyBorder="1" applyAlignment="1">
      <alignment horizontal="left"/>
    </xf>
    <xf numFmtId="43" fontId="8" fillId="0" borderId="0" xfId="1" applyNumberFormat="1" applyFont="1" applyFill="1" applyBorder="1"/>
    <xf numFmtId="43" fontId="22" fillId="0" borderId="0" xfId="1" applyNumberFormat="1" applyFont="1" applyFill="1" applyBorder="1" applyAlignment="1">
      <alignment horizontal="center"/>
    </xf>
    <xf numFmtId="43" fontId="8" fillId="0" borderId="38" xfId="1" applyNumberFormat="1" applyFont="1" applyFill="1" applyBorder="1"/>
    <xf numFmtId="0" fontId="22" fillId="0" borderId="0" xfId="0" applyFont="1" applyFill="1" applyBorder="1" applyAlignment="1">
      <alignment horizontal="center" vertical="justify"/>
    </xf>
    <xf numFmtId="0" fontId="22"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2"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23"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2" fillId="0" borderId="0" xfId="0" quotePrefix="1" applyFont="1" applyFill="1" applyBorder="1" applyAlignment="1" applyProtection="1">
      <alignment horizontal="right" indent="2"/>
    </xf>
    <xf numFmtId="0" fontId="22"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2" fillId="0" borderId="0" xfId="1" applyNumberFormat="1" applyFont="1" applyFill="1" applyBorder="1"/>
    <xf numFmtId="0" fontId="22"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2"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22" fillId="0" borderId="0" xfId="0" quotePrefix="1" applyFont="1" applyFill="1" applyBorder="1" applyAlignment="1" applyProtection="1">
      <alignment horizontal="right" indent="1"/>
    </xf>
    <xf numFmtId="0" fontId="22"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7" borderId="37" xfId="0" applyNumberFormat="1" applyFont="1" applyFill="1" applyBorder="1"/>
    <xf numFmtId="173" fontId="8" fillId="7" borderId="0" xfId="0" applyNumberFormat="1" applyFont="1" applyFill="1" applyBorder="1"/>
    <xf numFmtId="173" fontId="8" fillId="7" borderId="38" xfId="0" applyNumberFormat="1" applyFont="1" applyFill="1" applyBorder="1"/>
    <xf numFmtId="0" fontId="16" fillId="6" borderId="37" xfId="0" applyFont="1" applyFill="1" applyBorder="1"/>
    <xf numFmtId="0" fontId="22" fillId="6" borderId="0" xfId="0" quotePrefix="1" applyFont="1" applyFill="1" applyBorder="1" applyAlignment="1" applyProtection="1">
      <alignment horizontal="right" indent="1"/>
    </xf>
    <xf numFmtId="0" fontId="22" fillId="6" borderId="0" xfId="0" applyFont="1" applyFill="1" applyBorder="1" applyAlignment="1" applyProtection="1">
      <alignment horizontal="right" indent="1"/>
    </xf>
    <xf numFmtId="0" fontId="22" fillId="6" borderId="0" xfId="0" applyFont="1" applyFill="1" applyBorder="1" applyAlignment="1">
      <alignment horizontal="right" vertical="justify" indent="1"/>
    </xf>
    <xf numFmtId="0" fontId="22" fillId="6" borderId="38" xfId="0" applyFont="1" applyFill="1" applyBorder="1" applyAlignment="1" applyProtection="1">
      <alignment horizontal="right" indent="1"/>
    </xf>
    <xf numFmtId="164" fontId="8" fillId="0" borderId="0" xfId="2" applyNumberFormat="1" applyFont="1" applyFill="1" applyBorder="1"/>
    <xf numFmtId="166" fontId="8" fillId="0" borderId="38" xfId="1" applyNumberFormat="1" applyFont="1" applyFill="1" applyBorder="1"/>
    <xf numFmtId="173" fontId="8" fillId="0" borderId="0" xfId="0" applyNumberFormat="1" applyFont="1" applyFill="1" applyBorder="1" applyAlignment="1">
      <alignment vertical="center"/>
    </xf>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7" borderId="0" xfId="0" applyNumberFormat="1" applyFont="1" applyFill="1" applyBorder="1" applyAlignment="1">
      <alignment horizontal="right" indent="1"/>
    </xf>
    <xf numFmtId="173" fontId="8" fillId="7" borderId="38" xfId="0" applyNumberFormat="1" applyFont="1" applyFill="1" applyBorder="1" applyAlignment="1">
      <alignment horizontal="right" indent="1"/>
    </xf>
    <xf numFmtId="0" fontId="16" fillId="0" borderId="37" xfId="0" applyFont="1" applyBorder="1"/>
    <xf numFmtId="0" fontId="16" fillId="0" borderId="38" xfId="0" applyFont="1" applyBorder="1"/>
    <xf numFmtId="0" fontId="4" fillId="3" borderId="2" xfId="4" applyFont="1" applyFill="1" applyBorder="1" applyAlignment="1">
      <alignment horizontal="center" vertical="center"/>
    </xf>
    <xf numFmtId="0" fontId="4" fillId="3" borderId="1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0" fontId="4" fillId="3" borderId="45" xfId="0" applyFont="1" applyFill="1" applyBorder="1" applyAlignment="1">
      <alignment horizontal="center" vertical="center" wrapText="1"/>
    </xf>
    <xf numFmtId="169" fontId="0" fillId="0" borderId="31" xfId="1" applyNumberFormat="1" applyFont="1" applyBorder="1"/>
    <xf numFmtId="169" fontId="3" fillId="0" borderId="47" xfId="1" applyNumberFormat="1" applyFont="1" applyBorder="1"/>
    <xf numFmtId="0" fontId="25" fillId="0" borderId="0" xfId="0" applyFont="1" applyAlignment="1">
      <alignment horizontal="left" indent="1"/>
    </xf>
    <xf numFmtId="0" fontId="23" fillId="0" borderId="0" xfId="0" applyFont="1" applyFill="1" applyBorder="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164" fontId="6" fillId="0" borderId="24" xfId="2" applyNumberFormat="1" applyFont="1" applyBorder="1" applyAlignment="1">
      <alignment vertical="center"/>
    </xf>
    <xf numFmtId="164" fontId="6" fillId="0" borderId="46" xfId="2" applyNumberFormat="1" applyFont="1" applyBorder="1" applyAlignment="1">
      <alignment vertical="center"/>
    </xf>
    <xf numFmtId="169" fontId="6" fillId="0" borderId="0" xfId="0" applyNumberFormat="1" applyFont="1"/>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NumberFormat="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0" fontId="0" fillId="0" borderId="0" xfId="0" applyFont="1" applyAlignment="1">
      <alignment wrapText="1"/>
    </xf>
    <xf numFmtId="0" fontId="0" fillId="0" borderId="0" xfId="0" applyFont="1" applyAlignment="1"/>
    <xf numFmtId="7" fontId="1" fillId="0" borderId="6" xfId="2" applyNumberFormat="1" applyFont="1" applyFill="1" applyBorder="1" applyAlignment="1">
      <alignment horizontal="right"/>
    </xf>
    <xf numFmtId="165" fontId="1" fillId="0" borderId="9" xfId="3" applyNumberFormat="1" applyFont="1" applyFill="1" applyBorder="1" applyAlignment="1">
      <alignment horizontal="right"/>
    </xf>
    <xf numFmtId="166" fontId="3" fillId="0" borderId="8" xfId="0" applyNumberFormat="1" applyFont="1" applyBorder="1"/>
    <xf numFmtId="0" fontId="0" fillId="0" borderId="24" xfId="0" applyBorder="1" applyAlignment="1">
      <alignment horizontal="right" vertical="center"/>
    </xf>
    <xf numFmtId="0" fontId="0" fillId="0" borderId="6" xfId="0" applyBorder="1" applyAlignment="1">
      <alignment horizontal="right" vertical="center"/>
    </xf>
    <xf numFmtId="0" fontId="0" fillId="3" borderId="7" xfId="0" applyFont="1" applyFill="1" applyBorder="1"/>
    <xf numFmtId="166" fontId="3" fillId="0" borderId="8" xfId="0" applyNumberFormat="1" applyFont="1" applyFill="1" applyBorder="1"/>
    <xf numFmtId="166" fontId="3" fillId="0" borderId="8" xfId="0" applyNumberFormat="1" applyFont="1" applyFill="1" applyBorder="1" applyAlignment="1">
      <alignment vertical="center"/>
    </xf>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applyAlignment="1"/>
    <xf numFmtId="0" fontId="6" fillId="3" borderId="23" xfId="0" applyFont="1" applyFill="1" applyBorder="1" applyAlignment="1"/>
    <xf numFmtId="0" fontId="6" fillId="3" borderId="24" xfId="0" applyFont="1" applyFill="1" applyBorder="1" applyAlignment="1"/>
    <xf numFmtId="0" fontId="6" fillId="0" borderId="0" xfId="0" applyFont="1" applyAlignment="1">
      <alignment horizontal="left" indent="1"/>
    </xf>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0" fontId="3" fillId="3" borderId="3" xfId="0" applyFont="1" applyFill="1" applyBorder="1" applyAlignment="1">
      <alignment horizontal="center" vertical="center" wrapText="1"/>
    </xf>
    <xf numFmtId="44" fontId="6" fillId="0" borderId="0" xfId="3" applyNumberFormat="1" applyFont="1"/>
    <xf numFmtId="166" fontId="0" fillId="0" borderId="6" xfId="0" applyNumberFormat="1" applyFill="1" applyBorder="1" applyAlignment="1">
      <alignment vertical="center"/>
    </xf>
    <xf numFmtId="166" fontId="18" fillId="0" borderId="6" xfId="0" applyNumberFormat="1" applyFont="1" applyFill="1" applyBorder="1" applyAlignment="1">
      <alignment vertical="center"/>
    </xf>
    <xf numFmtId="166" fontId="11" fillId="0" borderId="6" xfId="0" applyNumberFormat="1" applyFont="1" applyFill="1" applyBorder="1" applyAlignment="1">
      <alignment vertical="center"/>
    </xf>
    <xf numFmtId="166" fontId="3" fillId="0" borderId="9" xfId="0" applyNumberFormat="1" applyFont="1" applyFill="1" applyBorder="1" applyAlignment="1">
      <alignment vertical="center"/>
    </xf>
    <xf numFmtId="166" fontId="0" fillId="0" borderId="3" xfId="0" applyNumberFormat="1" applyFill="1" applyBorder="1"/>
    <xf numFmtId="166" fontId="0" fillId="0" borderId="6" xfId="0" applyNumberFormat="1" applyBorder="1"/>
    <xf numFmtId="166" fontId="3" fillId="0" borderId="9" xfId="0" applyNumberFormat="1" applyFont="1" applyBorder="1"/>
    <xf numFmtId="1"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left" vertical="center" wrapText="1"/>
    </xf>
    <xf numFmtId="169" fontId="6" fillId="0" borderId="0" xfId="1" applyNumberFormat="1" applyFont="1" applyFill="1" applyBorder="1"/>
    <xf numFmtId="164" fontId="4" fillId="0" borderId="0" xfId="2" applyNumberFormat="1" applyFont="1" applyFill="1" applyBorder="1"/>
    <xf numFmtId="164" fontId="6" fillId="0" borderId="0" xfId="2" applyNumberFormat="1" applyFont="1" applyFill="1" applyBorder="1"/>
    <xf numFmtId="44" fontId="6" fillId="0" borderId="0" xfId="2" applyNumberFormat="1" applyFont="1" applyFill="1" applyBorder="1"/>
    <xf numFmtId="0" fontId="3" fillId="0" borderId="0" xfId="0" applyFont="1" applyAlignment="1">
      <alignment wrapText="1"/>
    </xf>
    <xf numFmtId="0" fontId="3" fillId="3" borderId="1" xfId="0" applyFont="1" applyFill="1" applyBorder="1" applyAlignment="1">
      <alignment wrapText="1"/>
    </xf>
    <xf numFmtId="166" fontId="0" fillId="4" borderId="6" xfId="0" applyNumberFormat="1" applyFont="1" applyFill="1" applyBorder="1" applyAlignment="1">
      <alignment horizontal="right" wrapText="1"/>
    </xf>
    <xf numFmtId="0" fontId="3" fillId="3" borderId="7" xfId="0" applyFont="1" applyFill="1" applyBorder="1" applyAlignment="1">
      <alignment wrapText="1"/>
    </xf>
    <xf numFmtId="166" fontId="3" fillId="4" borderId="9" xfId="0" applyNumberFormat="1" applyFont="1" applyFill="1" applyBorder="1" applyAlignment="1">
      <alignment horizontal="right" wrapText="1"/>
    </xf>
    <xf numFmtId="0" fontId="0" fillId="0" borderId="0" xfId="0" applyFont="1" applyFill="1" applyAlignment="1">
      <alignment horizontal="left" wrapText="1"/>
    </xf>
    <xf numFmtId="0" fontId="2" fillId="0" borderId="0" xfId="0" applyFont="1" applyAlignment="1">
      <alignment wrapText="1"/>
    </xf>
    <xf numFmtId="0" fontId="3" fillId="3" borderId="48" xfId="0" applyFont="1" applyFill="1" applyBorder="1" applyAlignment="1">
      <alignment wrapText="1"/>
    </xf>
    <xf numFmtId="172" fontId="4" fillId="3" borderId="49" xfId="0" applyNumberFormat="1" applyFont="1" applyFill="1" applyBorder="1" applyAlignment="1">
      <alignment horizontal="center" vertical="top" wrapText="1"/>
    </xf>
    <xf numFmtId="0" fontId="6" fillId="3" borderId="13" xfId="0" applyFont="1" applyFill="1" applyBorder="1" applyAlignment="1">
      <alignment vertical="center" wrapText="1"/>
    </xf>
    <xf numFmtId="166" fontId="0" fillId="4" borderId="15" xfId="0" applyNumberFormat="1" applyFont="1" applyFill="1" applyBorder="1" applyAlignment="1">
      <alignment horizontal="right" wrapText="1"/>
    </xf>
    <xf numFmtId="0" fontId="6" fillId="3" borderId="4" xfId="0" applyFont="1" applyFill="1" applyBorder="1" applyAlignment="1">
      <alignment vertical="center" wrapText="1"/>
    </xf>
    <xf numFmtId="0" fontId="6" fillId="3" borderId="4" xfId="0" applyFont="1" applyFill="1" applyBorder="1" applyAlignment="1">
      <alignment wrapText="1"/>
    </xf>
    <xf numFmtId="0" fontId="3" fillId="3" borderId="7" xfId="0" applyFont="1" applyFill="1" applyBorder="1" applyAlignment="1">
      <alignment horizontal="left" vertical="top" wrapText="1"/>
    </xf>
    <xf numFmtId="166" fontId="3" fillId="0" borderId="9" xfId="0" applyNumberFormat="1" applyFont="1" applyBorder="1" applyAlignment="1">
      <alignment horizontal="right" wrapText="1"/>
    </xf>
    <xf numFmtId="0" fontId="26" fillId="0" borderId="0" xfId="0" applyFont="1" applyBorder="1" applyAlignment="1">
      <alignment vertical="center" wrapText="1"/>
    </xf>
    <xf numFmtId="0" fontId="0" fillId="0" borderId="0" xfId="0" applyFont="1" applyBorder="1"/>
    <xf numFmtId="0" fontId="3" fillId="3" borderId="33" xfId="0" applyFont="1" applyFill="1" applyBorder="1" applyAlignment="1">
      <alignment wrapText="1"/>
    </xf>
    <xf numFmtId="172" fontId="3" fillId="3" borderId="33" xfId="0" applyNumberFormat="1" applyFont="1" applyFill="1" applyBorder="1" applyAlignment="1">
      <alignment horizontal="center" wrapText="1"/>
    </xf>
    <xf numFmtId="0" fontId="0" fillId="3" borderId="13" xfId="0" applyFont="1" applyFill="1" applyBorder="1" applyAlignment="1">
      <alignment wrapText="1"/>
    </xf>
    <xf numFmtId="166" fontId="3" fillId="0" borderId="9" xfId="0" applyNumberFormat="1" applyFont="1" applyBorder="1" applyAlignment="1">
      <alignment wrapText="1"/>
    </xf>
    <xf numFmtId="0" fontId="21" fillId="0" borderId="0" xfId="0" applyFont="1" applyBorder="1" applyAlignment="1">
      <alignment wrapText="1"/>
    </xf>
    <xf numFmtId="166" fontId="18" fillId="0" borderId="0" xfId="0" applyNumberFormat="1" applyFont="1" applyBorder="1" applyAlignment="1">
      <alignment horizontal="right" wrapText="1"/>
    </xf>
    <xf numFmtId="0" fontId="18" fillId="0" borderId="0" xfId="0" applyFont="1" applyBorder="1" applyAlignment="1">
      <alignment wrapText="1"/>
    </xf>
    <xf numFmtId="0" fontId="0" fillId="0" borderId="0" xfId="0" applyFont="1" applyBorder="1" applyAlignment="1">
      <alignment wrapText="1"/>
    </xf>
    <xf numFmtId="164" fontId="0" fillId="0" borderId="6" xfId="2" applyNumberFormat="1" applyFont="1" applyBorder="1" applyAlignment="1">
      <alignment horizontal="right"/>
    </xf>
    <xf numFmtId="6" fontId="0" fillId="0" borderId="0" xfId="0" applyNumberFormat="1" applyFont="1" applyBorder="1"/>
    <xf numFmtId="0" fontId="0" fillId="0" borderId="0" xfId="0" applyFont="1" applyAlignment="1">
      <alignment horizontal="lef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69" fontId="0" fillId="0" borderId="6" xfId="1" applyNumberFormat="1" applyFont="1" applyBorder="1" applyAlignment="1">
      <alignment horizontal="right"/>
    </xf>
    <xf numFmtId="0" fontId="6" fillId="0" borderId="0" xfId="0" applyFont="1" applyAlignment="1">
      <alignment horizontal="left" vertical="top" wrapText="1"/>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16" xfId="4" applyFont="1" applyFill="1" applyBorder="1" applyAlignment="1">
      <alignment horizontal="center" vertical="center"/>
    </xf>
    <xf numFmtId="0" fontId="4" fillId="3" borderId="17"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18"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1" xfId="0" applyFont="1" applyFill="1" applyBorder="1"/>
    <xf numFmtId="0" fontId="4" fillId="3" borderId="32" xfId="0" applyFont="1" applyFill="1" applyBorder="1"/>
    <xf numFmtId="0" fontId="4" fillId="3" borderId="47" xfId="0" applyFont="1" applyFill="1" applyBorder="1"/>
    <xf numFmtId="0" fontId="4" fillId="3" borderId="44" xfId="0" applyFont="1" applyFill="1" applyBorder="1"/>
    <xf numFmtId="0" fontId="0" fillId="0" borderId="0" xfId="0" applyAlignment="1">
      <alignment horizontal="left"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Border="1" applyAlignment="1">
      <alignment horizontal="left" vertical="top" wrapText="1"/>
    </xf>
    <xf numFmtId="0" fontId="0" fillId="0" borderId="0" xfId="0" applyFont="1" applyAlignment="1">
      <alignment horizontal="left" wrapText="1"/>
    </xf>
    <xf numFmtId="0" fontId="0" fillId="0" borderId="0" xfId="0" applyFont="1" applyFill="1" applyAlignment="1">
      <alignment horizontal="left" wrapText="1"/>
    </xf>
    <xf numFmtId="0" fontId="6" fillId="0" borderId="0" xfId="0" applyFont="1" applyFill="1" applyAlignment="1">
      <alignment horizontal="left" wrapText="1"/>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Alignment="1">
      <alignment horizontal="left" vertical="top" wrapText="1"/>
    </xf>
    <xf numFmtId="0" fontId="22" fillId="6" borderId="42" xfId="0" applyFont="1" applyFill="1" applyBorder="1" applyAlignment="1" applyProtection="1">
      <alignment horizontal="center" wrapText="1"/>
    </xf>
    <xf numFmtId="0" fontId="22" fillId="6"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2" fillId="0" borderId="5" xfId="0" applyFont="1" applyFill="1" applyBorder="1" applyAlignment="1" applyProtection="1">
      <alignment horizontal="center"/>
    </xf>
    <xf numFmtId="0" fontId="24" fillId="6" borderId="5" xfId="0" applyFont="1" applyFill="1" applyBorder="1" applyAlignment="1">
      <alignment vertical="top"/>
    </xf>
    <xf numFmtId="0" fontId="24" fillId="6" borderId="42" xfId="0" applyFont="1" applyFill="1" applyBorder="1" applyAlignment="1">
      <alignment vertical="top"/>
    </xf>
    <xf numFmtId="0" fontId="22" fillId="6" borderId="42" xfId="0" applyFont="1" applyFill="1" applyBorder="1" applyAlignment="1">
      <alignment horizontal="center"/>
    </xf>
    <xf numFmtId="0" fontId="22" fillId="6" borderId="14" xfId="0" applyFont="1" applyFill="1" applyBorder="1" applyAlignment="1">
      <alignment horizontal="center"/>
    </xf>
    <xf numFmtId="0" fontId="22" fillId="6" borderId="42" xfId="0" applyFont="1" applyFill="1" applyBorder="1" applyAlignment="1" applyProtection="1">
      <alignment horizontal="center"/>
    </xf>
    <xf numFmtId="0" fontId="22" fillId="6" borderId="14" xfId="0" applyFont="1" applyFill="1" applyBorder="1" applyAlignment="1" applyProtection="1">
      <alignment horizontal="center"/>
    </xf>
  </cellXfs>
  <cellStyles count="30">
    <cellStyle name="20% - Accent1" xfId="4" builtinId="30"/>
    <cellStyle name="Comma" xfId="1" builtinId="3"/>
    <cellStyle name="Comma 2" xfId="5"/>
    <cellStyle name="Comma 2 2" xfId="6"/>
    <cellStyle name="Comma 3" xfId="7"/>
    <cellStyle name="Comma 3 2" xfId="8"/>
    <cellStyle name="Comma 4" xfId="9"/>
    <cellStyle name="Currency" xfId="2" builtinId="4"/>
    <cellStyle name="Currency 2" xfId="10"/>
    <cellStyle name="Currency 2 2" xfId="11"/>
    <cellStyle name="Currency 3" xfId="12"/>
    <cellStyle name="Currency 3 2" xfId="13"/>
    <cellStyle name="Currency 4" xfId="14"/>
    <cellStyle name="Microsoft Excel found an error in the formula you entered. Do you want to accept the correction proposed below?_x000a__x000a_|_x000a__x000a_• To accept the correction, click Yes._x000a_• To close this message and correct the formula yourself, click No." xfId="15"/>
    <cellStyle name="Microsoft Excel found an error in the formula you entered. Do you want to accept the correction proposed below?_x000a__x000a_|_x000a__x000a_• To accept the correction, click Yes._x000a_• To close this message and correct the formula yourself, click No. 2" xfId="16"/>
    <cellStyle name="Microsoft Excel found an error in the formula you entered. Do you want to accept the correction proposed below?_x000a__x000a_|_x000a__x000a_• To accept the correction, click Yes._x000a_• To close this message and correct the formula yourself, click No. 2 2" xfId="17"/>
    <cellStyle name="Microsoft Excel found an error in the formula you entered. Do you want to accept the correction proposed below?_x000a__x000a_|_x000a__x000a_• To accept the correction, click Yes._x000a_• To close this message and correct the formula yourself, click No. 3" xfId="18"/>
    <cellStyle name="Normal" xfId="0" builtinId="0"/>
    <cellStyle name="Normal 2" xfId="19"/>
    <cellStyle name="Normal 3" xfId="20"/>
    <cellStyle name="Normal 3 2" xfId="21"/>
    <cellStyle name="Normal 4" xfId="22"/>
    <cellStyle name="Normal 4 2" xfId="23"/>
    <cellStyle name="Normal 5" xfId="24"/>
    <cellStyle name="Percent" xfId="3" builtinId="5"/>
    <cellStyle name="Percent 2" xfId="25"/>
    <cellStyle name="Percent 2 2" xfId="26"/>
    <cellStyle name="Percent 3" xfId="27"/>
    <cellStyle name="Percent 3 2" xfId="28"/>
    <cellStyle name="Percent 4"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PBS</a:t>
            </a:r>
            <a:r>
              <a:rPr lang="en-AU" baseline="0"/>
              <a:t> S85 Prescription Volume for Four Financial Years</a:t>
            </a:r>
            <a:endParaRPr lang="en-AU"/>
          </a:p>
        </c:rich>
      </c:tx>
      <c:layout/>
      <c:overlay val="0"/>
    </c:title>
    <c:autoTitleDeleted val="0"/>
    <c:plotArea>
      <c:layout/>
      <c:barChart>
        <c:barDir val="col"/>
        <c:grouping val="stacked"/>
        <c:varyColors val="0"/>
        <c:ser>
          <c:idx val="0"/>
          <c:order val="0"/>
          <c:tx>
            <c:strRef>
              <c:f>'Table10(a)-(b)'!$A$6</c:f>
              <c:strCache>
                <c:ptCount val="1"/>
                <c:pt idx="0">
                  <c:v>Over Co‐payment</c:v>
                </c:pt>
              </c:strCache>
            </c:strRef>
          </c:tx>
          <c:invertIfNegative val="0"/>
          <c:cat>
            <c:strRef>
              <c:f>'Table10(a)-(b)'!$B$5:$E$5</c:f>
              <c:strCache>
                <c:ptCount val="4"/>
                <c:pt idx="0">
                  <c:v>2015-16</c:v>
                </c:pt>
                <c:pt idx="1">
                  <c:v>2016-17</c:v>
                </c:pt>
                <c:pt idx="2">
                  <c:v>2017-18</c:v>
                </c:pt>
                <c:pt idx="3">
                  <c:v>2018-19</c:v>
                </c:pt>
              </c:strCache>
            </c:strRef>
          </c:cat>
          <c:val>
            <c:numRef>
              <c:f>'Table10(a)-(b)'!$B$6:$E$6</c:f>
              <c:numCache>
                <c:formatCode>_-* #,##0_-;\-* #,##0_-;_-* "-"??_-;_-@_-</c:formatCode>
                <c:ptCount val="4"/>
                <c:pt idx="0">
                  <c:v>204073583</c:v>
                </c:pt>
                <c:pt idx="1">
                  <c:v>199784150</c:v>
                </c:pt>
                <c:pt idx="2">
                  <c:v>201430521</c:v>
                </c:pt>
                <c:pt idx="3">
                  <c:v>202275451</c:v>
                </c:pt>
              </c:numCache>
            </c:numRef>
          </c:val>
          <c:extLst>
            <c:ext xmlns:c16="http://schemas.microsoft.com/office/drawing/2014/chart" uri="{C3380CC4-5D6E-409C-BE32-E72D297353CC}">
              <c16:uniqueId val="{00000000-8E69-4F41-A5BC-24A04756BA9E}"/>
            </c:ext>
          </c:extLst>
        </c:ser>
        <c:ser>
          <c:idx val="1"/>
          <c:order val="1"/>
          <c:tx>
            <c:strRef>
              <c:f>'Table10(a)-(b)'!$A$7</c:f>
              <c:strCache>
                <c:ptCount val="1"/>
                <c:pt idx="0">
                  <c:v>Under Co‐payment</c:v>
                </c:pt>
              </c:strCache>
            </c:strRef>
          </c:tx>
          <c:invertIfNegative val="0"/>
          <c:cat>
            <c:strRef>
              <c:f>'Table10(a)-(b)'!$B$5:$E$5</c:f>
              <c:strCache>
                <c:ptCount val="4"/>
                <c:pt idx="0">
                  <c:v>2015-16</c:v>
                </c:pt>
                <c:pt idx="1">
                  <c:v>2016-17</c:v>
                </c:pt>
                <c:pt idx="2">
                  <c:v>2017-18</c:v>
                </c:pt>
                <c:pt idx="3">
                  <c:v>2018-19</c:v>
                </c:pt>
              </c:strCache>
            </c:strRef>
          </c:cat>
          <c:val>
            <c:numRef>
              <c:f>'Table10(a)-(b)'!$B$7:$E$7</c:f>
              <c:numCache>
                <c:formatCode>_-* #,##0_-;\-* #,##0_-;_-* "-"??_-;_-@_-</c:formatCode>
                <c:ptCount val="4"/>
                <c:pt idx="0">
                  <c:v>81430538</c:v>
                </c:pt>
                <c:pt idx="1">
                  <c:v>86196502</c:v>
                </c:pt>
                <c:pt idx="2">
                  <c:v>89435371</c:v>
                </c:pt>
                <c:pt idx="3">
                  <c:v>93863877</c:v>
                </c:pt>
              </c:numCache>
            </c:numRef>
          </c:val>
          <c:extLst>
            <c:ext xmlns:c16="http://schemas.microsoft.com/office/drawing/2014/chart" uri="{C3380CC4-5D6E-409C-BE32-E72D297353CC}">
              <c16:uniqueId val="{00000001-8E69-4F41-A5BC-24A04756BA9E}"/>
            </c:ext>
          </c:extLst>
        </c:ser>
        <c:dLbls>
          <c:showLegendKey val="0"/>
          <c:showVal val="0"/>
          <c:showCatName val="0"/>
          <c:showSerName val="0"/>
          <c:showPercent val="0"/>
          <c:showBubbleSize val="0"/>
        </c:dLbls>
        <c:gapWidth val="150"/>
        <c:overlap val="100"/>
        <c:axId val="419594624"/>
        <c:axId val="419596544"/>
      </c:barChart>
      <c:catAx>
        <c:axId val="419594624"/>
        <c:scaling>
          <c:orientation val="minMax"/>
        </c:scaling>
        <c:delete val="0"/>
        <c:axPos val="b"/>
        <c:title>
          <c:tx>
            <c:rich>
              <a:bodyPr/>
              <a:lstStyle/>
              <a:p>
                <a:pPr>
                  <a:defRPr/>
                </a:pPr>
                <a:r>
                  <a:rPr lang="en-AU"/>
                  <a:t>Financial</a:t>
                </a:r>
                <a:r>
                  <a:rPr lang="en-AU" baseline="0"/>
                  <a:t> Year</a:t>
                </a:r>
                <a:endParaRPr lang="en-AU"/>
              </a:p>
            </c:rich>
          </c:tx>
          <c:layout/>
          <c:overlay val="0"/>
        </c:title>
        <c:numFmt formatCode="General" sourceLinked="0"/>
        <c:majorTickMark val="out"/>
        <c:minorTickMark val="none"/>
        <c:tickLblPos val="nextTo"/>
        <c:crossAx val="419596544"/>
        <c:crosses val="autoZero"/>
        <c:auto val="1"/>
        <c:lblAlgn val="ctr"/>
        <c:lblOffset val="100"/>
        <c:noMultiLvlLbl val="0"/>
      </c:catAx>
      <c:valAx>
        <c:axId val="419596544"/>
        <c:scaling>
          <c:orientation val="minMax"/>
        </c:scaling>
        <c:delete val="0"/>
        <c:axPos val="l"/>
        <c:majorGridlines/>
        <c:title>
          <c:tx>
            <c:rich>
              <a:bodyPr rot="-5400000" vert="horz"/>
              <a:lstStyle/>
              <a:p>
                <a:pPr>
                  <a:defRPr/>
                </a:pPr>
                <a:r>
                  <a:rPr lang="en-AU"/>
                  <a:t>Script</a:t>
                </a:r>
                <a:r>
                  <a:rPr lang="en-AU" baseline="0"/>
                  <a:t> Volume ('000)</a:t>
                </a:r>
                <a:endParaRPr lang="en-AU"/>
              </a:p>
            </c:rich>
          </c:tx>
          <c:layout/>
          <c:overlay val="0"/>
        </c:title>
        <c:numFmt formatCode="_-* #,##0_-;\-* #,##0_-;_-* &quot;-&quot;??_-;_-@_-" sourceLinked="1"/>
        <c:majorTickMark val="out"/>
        <c:minorTickMark val="none"/>
        <c:tickLblPos val="nextTo"/>
        <c:crossAx val="419594624"/>
        <c:crosses val="autoZero"/>
        <c:crossBetween val="between"/>
        <c:dispUnits>
          <c:builtInUnit val="thousand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sz="1800" b="1" i="0" baseline="0">
                <a:effectLst/>
              </a:rPr>
              <a:t>PBS S85 Expenditure for Four Financial Years</a:t>
            </a:r>
            <a:endParaRPr lang="en-AU">
              <a:effectLst/>
            </a:endParaRPr>
          </a:p>
        </c:rich>
      </c:tx>
      <c:layout>
        <c:manualLayout>
          <c:xMode val="edge"/>
          <c:yMode val="edge"/>
          <c:x val="0.12559592701514719"/>
          <c:y val="1.188795007453161E-2"/>
        </c:manualLayout>
      </c:layout>
      <c:overlay val="0"/>
    </c:title>
    <c:autoTitleDeleted val="0"/>
    <c:plotArea>
      <c:layout/>
      <c:barChart>
        <c:barDir val="col"/>
        <c:grouping val="stacked"/>
        <c:varyColors val="0"/>
        <c:ser>
          <c:idx val="0"/>
          <c:order val="0"/>
          <c:tx>
            <c:strRef>
              <c:f>'Table10(a)-(b)'!$A$32</c:f>
              <c:strCache>
                <c:ptCount val="1"/>
                <c:pt idx="0">
                  <c:v>Government Cost</c:v>
                </c:pt>
              </c:strCache>
            </c:strRef>
          </c:tx>
          <c:invertIfNegative val="0"/>
          <c:cat>
            <c:strRef>
              <c:f>'Table10(a)-(b)'!$B$31:$E$31</c:f>
              <c:strCache>
                <c:ptCount val="4"/>
                <c:pt idx="0">
                  <c:v>2015-16</c:v>
                </c:pt>
                <c:pt idx="1">
                  <c:v>2016-17</c:v>
                </c:pt>
                <c:pt idx="2">
                  <c:v>2017-18</c:v>
                </c:pt>
                <c:pt idx="3">
                  <c:v>2018-19</c:v>
                </c:pt>
              </c:strCache>
            </c:strRef>
          </c:cat>
          <c:val>
            <c:numRef>
              <c:f>'Table10(a)-(b)'!$B$32:$E$32</c:f>
              <c:numCache>
                <c:formatCode>_-"$"* #,##0_-;\-"$"* #,##0_-;_-"$"* "-"??_-;_-@_-</c:formatCode>
                <c:ptCount val="4"/>
                <c:pt idx="0">
                  <c:v>8055467620.3699999</c:v>
                </c:pt>
                <c:pt idx="1">
                  <c:v>8890219372.8500004</c:v>
                </c:pt>
                <c:pt idx="2">
                  <c:v>8463949539.8900003</c:v>
                </c:pt>
                <c:pt idx="3">
                  <c:v>8211647712</c:v>
                </c:pt>
              </c:numCache>
            </c:numRef>
          </c:val>
          <c:extLst>
            <c:ext xmlns:c16="http://schemas.microsoft.com/office/drawing/2014/chart" uri="{C3380CC4-5D6E-409C-BE32-E72D297353CC}">
              <c16:uniqueId val="{00000000-E07C-42E1-B429-6CC389D89E67}"/>
            </c:ext>
          </c:extLst>
        </c:ser>
        <c:ser>
          <c:idx val="1"/>
          <c:order val="1"/>
          <c:tx>
            <c:strRef>
              <c:f>'Table10(a)-(b)'!$A$33</c:f>
              <c:strCache>
                <c:ptCount val="1"/>
                <c:pt idx="0">
                  <c:v>Patient Contribution*</c:v>
                </c:pt>
              </c:strCache>
            </c:strRef>
          </c:tx>
          <c:invertIfNegative val="0"/>
          <c:cat>
            <c:strRef>
              <c:f>'Table10(a)-(b)'!$B$31:$E$31</c:f>
              <c:strCache>
                <c:ptCount val="4"/>
                <c:pt idx="0">
                  <c:v>2015-16</c:v>
                </c:pt>
                <c:pt idx="1">
                  <c:v>2016-17</c:v>
                </c:pt>
                <c:pt idx="2">
                  <c:v>2017-18</c:v>
                </c:pt>
                <c:pt idx="3">
                  <c:v>2018-19</c:v>
                </c:pt>
              </c:strCache>
            </c:strRef>
          </c:cat>
          <c:val>
            <c:numRef>
              <c:f>'Table10(a)-(b)'!$B$33:$E$33</c:f>
              <c:numCache>
                <c:formatCode>_-"$"* #,##0_-;\-"$"* #,##0_-;_-"$"* "-"??_-;_-@_-</c:formatCode>
                <c:ptCount val="4"/>
                <c:pt idx="0">
                  <c:v>1363172787.6500001</c:v>
                </c:pt>
                <c:pt idx="1">
                  <c:v>1366210056.28</c:v>
                </c:pt>
                <c:pt idx="2">
                  <c:v>1415421728.05</c:v>
                </c:pt>
                <c:pt idx="3">
                  <c:v>1440022614.9200001</c:v>
                </c:pt>
              </c:numCache>
            </c:numRef>
          </c:val>
          <c:extLst>
            <c:ext xmlns:c16="http://schemas.microsoft.com/office/drawing/2014/chart" uri="{C3380CC4-5D6E-409C-BE32-E72D297353CC}">
              <c16:uniqueId val="{00000001-E07C-42E1-B429-6CC389D89E67}"/>
            </c:ext>
          </c:extLst>
        </c:ser>
        <c:dLbls>
          <c:showLegendKey val="0"/>
          <c:showVal val="0"/>
          <c:showCatName val="0"/>
          <c:showSerName val="0"/>
          <c:showPercent val="0"/>
          <c:showBubbleSize val="0"/>
        </c:dLbls>
        <c:gapWidth val="150"/>
        <c:overlap val="100"/>
        <c:axId val="419627392"/>
        <c:axId val="419629312"/>
      </c:barChart>
      <c:catAx>
        <c:axId val="419627392"/>
        <c:scaling>
          <c:orientation val="minMax"/>
        </c:scaling>
        <c:delete val="0"/>
        <c:axPos val="b"/>
        <c:title>
          <c:tx>
            <c:rich>
              <a:bodyPr/>
              <a:lstStyle/>
              <a:p>
                <a:pPr>
                  <a:defRPr/>
                </a:pPr>
                <a:r>
                  <a:rPr lang="en-AU"/>
                  <a:t>Financial Year</a:t>
                </a:r>
              </a:p>
            </c:rich>
          </c:tx>
          <c:layout/>
          <c:overlay val="0"/>
        </c:title>
        <c:numFmt formatCode="General" sourceLinked="0"/>
        <c:majorTickMark val="out"/>
        <c:minorTickMark val="none"/>
        <c:tickLblPos val="nextTo"/>
        <c:crossAx val="419629312"/>
        <c:crosses val="autoZero"/>
        <c:auto val="1"/>
        <c:lblAlgn val="ctr"/>
        <c:lblOffset val="100"/>
        <c:noMultiLvlLbl val="0"/>
      </c:catAx>
      <c:valAx>
        <c:axId val="419629312"/>
        <c:scaling>
          <c:orientation val="minMax"/>
        </c:scaling>
        <c:delete val="0"/>
        <c:axPos val="l"/>
        <c:majorGridlines/>
        <c:title>
          <c:tx>
            <c:rich>
              <a:bodyPr rot="-5400000" vert="horz"/>
              <a:lstStyle/>
              <a:p>
                <a:pPr>
                  <a:defRPr/>
                </a:pPr>
                <a:r>
                  <a:rPr lang="en-AU"/>
                  <a:t>Expenditure ($billion)</a:t>
                </a:r>
              </a:p>
            </c:rich>
          </c:tx>
          <c:layout/>
          <c:overlay val="0"/>
        </c:title>
        <c:numFmt formatCode="#,##0" sourceLinked="0"/>
        <c:majorTickMark val="out"/>
        <c:minorTickMark val="none"/>
        <c:tickLblPos val="nextTo"/>
        <c:crossAx val="419627392"/>
        <c:crosses val="autoZero"/>
        <c:crossBetween val="between"/>
        <c:dispUnits>
          <c:builtInUnit val="billion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538162</xdr:colOff>
      <xdr:row>9</xdr:row>
      <xdr:rowOff>114299</xdr:rowOff>
    </xdr:from>
    <xdr:to>
      <xdr:col>4</xdr:col>
      <xdr:colOff>719137</xdr:colOff>
      <xdr:row>25</xdr:row>
      <xdr:rowOff>85724</xdr:rowOff>
    </xdr:to>
    <xdr:graphicFrame macro="">
      <xdr:nvGraphicFramePr>
        <xdr:cNvPr id="2" name="Chart 1" title="PBS Section 85 Prescription Volume for four Financial Ye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595312</xdr:colOff>
      <xdr:row>35</xdr:row>
      <xdr:rowOff>76198</xdr:rowOff>
    </xdr:from>
    <xdr:to>
      <xdr:col>4</xdr:col>
      <xdr:colOff>776287</xdr:colOff>
      <xdr:row>52</xdr:row>
      <xdr:rowOff>152399</xdr:rowOff>
    </xdr:to>
    <xdr:graphicFrame macro="">
      <xdr:nvGraphicFramePr>
        <xdr:cNvPr id="3" name="Chart 2" title="PBS Section 85 expenditure for four financial year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2:J34"/>
  <sheetViews>
    <sheetView showGridLines="0" tabSelected="1" zoomScaleNormal="100" workbookViewId="0"/>
  </sheetViews>
  <sheetFormatPr defaultColWidth="9.140625" defaultRowHeight="15"/>
  <cols>
    <col min="1" max="1" width="42" style="3" customWidth="1"/>
    <col min="2" max="7" width="20.7109375" style="3" customWidth="1"/>
    <col min="8" max="8" width="12.5703125" style="3" customWidth="1"/>
    <col min="9" max="9" width="18" style="3" bestFit="1" customWidth="1"/>
    <col min="10" max="10" width="14.85546875" style="3" bestFit="1" customWidth="1"/>
    <col min="11" max="16384" width="9.140625" style="3"/>
  </cols>
  <sheetData>
    <row r="2" spans="1:10" ht="18.75" customHeight="1">
      <c r="A2" s="1" t="s">
        <v>522</v>
      </c>
      <c r="B2" s="2"/>
      <c r="C2" s="2"/>
      <c r="D2" s="2"/>
      <c r="E2" s="2"/>
      <c r="F2" s="2"/>
      <c r="G2" s="2"/>
    </row>
    <row r="3" spans="1:10" ht="19.5" thickBot="1">
      <c r="B3" s="2"/>
      <c r="C3" s="2"/>
      <c r="D3" s="2"/>
      <c r="E3" s="2"/>
      <c r="F3" s="2"/>
      <c r="G3" s="2"/>
    </row>
    <row r="4" spans="1:10" ht="37.5" customHeight="1">
      <c r="A4" s="4" t="s">
        <v>0</v>
      </c>
      <c r="B4" s="5" t="s">
        <v>396</v>
      </c>
      <c r="C4" s="5" t="s">
        <v>2</v>
      </c>
      <c r="D4" s="5" t="s">
        <v>441</v>
      </c>
      <c r="E4" s="5" t="s">
        <v>2</v>
      </c>
      <c r="F4" s="5" t="s">
        <v>4</v>
      </c>
      <c r="G4" s="6" t="s">
        <v>5</v>
      </c>
    </row>
    <row r="5" spans="1:10">
      <c r="A5" s="7" t="s">
        <v>6</v>
      </c>
      <c r="B5" s="8">
        <v>6204796316.4098825</v>
      </c>
      <c r="C5" s="9">
        <v>0.5307679674465664</v>
      </c>
      <c r="D5" s="8">
        <v>6005546698.3542643</v>
      </c>
      <c r="E5" s="9">
        <v>0.50817061199168867</v>
      </c>
      <c r="F5" s="8">
        <v>-199249618.05561829</v>
      </c>
      <c r="G5" s="10">
        <v>-3.2112193196199068E-2</v>
      </c>
      <c r="I5" s="11"/>
    </row>
    <row r="6" spans="1:10">
      <c r="A6" s="7" t="s">
        <v>7</v>
      </c>
      <c r="B6" s="8">
        <v>1834103627.080117</v>
      </c>
      <c r="C6" s="9">
        <v>0.15689208873095611</v>
      </c>
      <c r="D6" s="8">
        <v>1951411696.8357365</v>
      </c>
      <c r="E6" s="9">
        <v>0.16512236537940894</v>
      </c>
      <c r="F6" s="8">
        <v>117308069.75561953</v>
      </c>
      <c r="G6" s="10">
        <v>6.3959346693170938E-2</v>
      </c>
    </row>
    <row r="7" spans="1:10">
      <c r="A7" s="7" t="s">
        <v>8</v>
      </c>
      <c r="B7" s="8">
        <v>18205146.940000001</v>
      </c>
      <c r="C7" s="9">
        <v>1.557296701723282E-3</v>
      </c>
      <c r="D7" s="8">
        <v>17598747.149999999</v>
      </c>
      <c r="E7" s="9">
        <v>1.4891510396469376E-3</v>
      </c>
      <c r="F7" s="8">
        <v>-606399.79000000283</v>
      </c>
      <c r="G7" s="10">
        <v>-3.3309249960934539E-2</v>
      </c>
      <c r="I7" s="12"/>
      <c r="J7" s="12"/>
    </row>
    <row r="8" spans="1:10">
      <c r="A8" s="7" t="s">
        <v>9</v>
      </c>
      <c r="B8" s="8">
        <v>3622593040.9900002</v>
      </c>
      <c r="C8" s="9">
        <v>0.30988226642786115</v>
      </c>
      <c r="D8" s="8">
        <v>3833574825.4400001</v>
      </c>
      <c r="E8" s="9">
        <v>0.32438513311263201</v>
      </c>
      <c r="F8" s="8">
        <v>210981784.44999981</v>
      </c>
      <c r="G8" s="10">
        <v>5.8240542634162784E-2</v>
      </c>
    </row>
    <row r="9" spans="1:10">
      <c r="A9" s="7" t="s">
        <v>10</v>
      </c>
      <c r="B9" s="8">
        <v>10525651.789999999</v>
      </c>
      <c r="C9" s="9">
        <v>9.0038069289292738E-4</v>
      </c>
      <c r="D9" s="8">
        <v>9841281.0399999991</v>
      </c>
      <c r="E9" s="9">
        <v>8.3273847662353022E-4</v>
      </c>
      <c r="F9" s="8">
        <v>-684370.75</v>
      </c>
      <c r="G9" s="10">
        <v>-6.5019322665622825E-2</v>
      </c>
      <c r="I9" s="13"/>
    </row>
    <row r="10" spans="1:10">
      <c r="A10" s="14" t="s">
        <v>11</v>
      </c>
      <c r="B10" s="15">
        <v>11690223783.210001</v>
      </c>
      <c r="C10" s="9">
        <v>1</v>
      </c>
      <c r="D10" s="15">
        <v>11817973248.82</v>
      </c>
      <c r="E10" s="9">
        <v>1</v>
      </c>
      <c r="F10" s="15">
        <v>127749465.6099987</v>
      </c>
      <c r="G10" s="10">
        <v>1.0927888805129404E-2</v>
      </c>
      <c r="I10" s="11"/>
    </row>
    <row r="11" spans="1:10" ht="19.5" thickBot="1">
      <c r="A11" s="16" t="s">
        <v>12</v>
      </c>
      <c r="B11" s="17">
        <v>9331360544.4500008</v>
      </c>
      <c r="C11" s="18"/>
      <c r="D11" s="17">
        <v>9576017986.4799995</v>
      </c>
      <c r="E11" s="18"/>
      <c r="F11" s="17">
        <v>244657442.02999878</v>
      </c>
      <c r="G11" s="19">
        <v>2.6218839242634795E-2</v>
      </c>
      <c r="I11" s="506"/>
      <c r="J11" s="12"/>
    </row>
    <row r="12" spans="1:10" ht="18.75">
      <c r="A12" s="20"/>
      <c r="B12" s="21"/>
      <c r="C12" s="20"/>
      <c r="D12" s="21"/>
      <c r="E12" s="20"/>
      <c r="F12" s="20"/>
      <c r="G12" s="20"/>
    </row>
    <row r="13" spans="1:10" ht="18.75">
      <c r="A13" s="3" t="s">
        <v>504</v>
      </c>
      <c r="B13" s="20"/>
      <c r="C13" s="20"/>
      <c r="D13" s="22"/>
      <c r="E13" s="20"/>
      <c r="F13" s="20"/>
      <c r="G13" s="20"/>
    </row>
    <row r="14" spans="1:10" ht="33" customHeight="1">
      <c r="A14" s="551" t="s">
        <v>397</v>
      </c>
      <c r="B14" s="551"/>
      <c r="C14" s="551"/>
      <c r="D14" s="551"/>
      <c r="E14" s="551"/>
      <c r="F14" s="551"/>
      <c r="G14" s="551"/>
    </row>
    <row r="15" spans="1:10" ht="18.75">
      <c r="A15" s="1"/>
      <c r="C15" s="20"/>
      <c r="D15" s="20"/>
      <c r="E15" s="20"/>
      <c r="F15" s="20"/>
      <c r="G15" s="20"/>
    </row>
    <row r="16" spans="1:10" ht="18.75">
      <c r="A16" s="20"/>
      <c r="B16" s="20"/>
      <c r="C16" s="20"/>
      <c r="D16" s="20"/>
      <c r="E16" s="20"/>
      <c r="F16" s="20"/>
      <c r="G16" s="20"/>
    </row>
    <row r="17" spans="1:9" ht="18.75">
      <c r="A17" s="1" t="s">
        <v>525</v>
      </c>
      <c r="B17" s="23"/>
      <c r="C17" s="23"/>
      <c r="D17" s="23"/>
      <c r="E17" s="23"/>
      <c r="F17" s="20"/>
      <c r="G17" s="20"/>
    </row>
    <row r="18" spans="1:9" ht="19.5" thickBot="1">
      <c r="A18" s="24"/>
      <c r="B18" s="24"/>
      <c r="C18" s="24"/>
      <c r="D18" s="24"/>
      <c r="E18" s="24"/>
      <c r="F18" s="25"/>
      <c r="G18" s="25"/>
    </row>
    <row r="19" spans="1:9" ht="30.75" customHeight="1">
      <c r="A19" s="4" t="s">
        <v>0</v>
      </c>
      <c r="B19" s="452" t="s">
        <v>398</v>
      </c>
      <c r="C19" s="452" t="s">
        <v>2</v>
      </c>
      <c r="D19" s="5" t="s">
        <v>442</v>
      </c>
      <c r="E19" s="5" t="s">
        <v>2</v>
      </c>
      <c r="F19" s="5" t="s">
        <v>4</v>
      </c>
      <c r="G19" s="6" t="s">
        <v>5</v>
      </c>
    </row>
    <row r="20" spans="1:9">
      <c r="A20" s="26" t="s">
        <v>13</v>
      </c>
      <c r="B20" s="8">
        <v>1820964881.96</v>
      </c>
      <c r="C20" s="9">
        <v>0.50266890632085959</v>
      </c>
      <c r="D20" s="8">
        <v>1922113425.73</v>
      </c>
      <c r="E20" s="9">
        <v>0.50138930717476959</v>
      </c>
      <c r="F20" s="8">
        <v>101148543.76999998</v>
      </c>
      <c r="G20" s="10">
        <v>5.5546674607545699E-2</v>
      </c>
      <c r="H20" s="27"/>
      <c r="I20" s="12"/>
    </row>
    <row r="21" spans="1:9">
      <c r="A21" s="26" t="s">
        <v>489</v>
      </c>
      <c r="B21" s="8">
        <v>1514452319.4200001</v>
      </c>
      <c r="C21" s="9">
        <v>0.41805753566128512</v>
      </c>
      <c r="D21" s="8">
        <v>1611224630.21</v>
      </c>
      <c r="E21" s="9">
        <v>0.42029299115742996</v>
      </c>
      <c r="F21" s="8">
        <v>96772310.789999962</v>
      </c>
      <c r="G21" s="10">
        <v>6.3899212638838021E-2</v>
      </c>
      <c r="H21" s="27"/>
    </row>
    <row r="22" spans="1:9">
      <c r="A22" s="26" t="s">
        <v>14</v>
      </c>
      <c r="B22" s="8">
        <v>108511461.97</v>
      </c>
      <c r="C22" s="9">
        <v>2.9954085579633714E-2</v>
      </c>
      <c r="D22" s="8">
        <v>116891228</v>
      </c>
      <c r="E22" s="9">
        <v>3.0491442927968352E-2</v>
      </c>
      <c r="F22" s="8">
        <v>8379766.0300000012</v>
      </c>
      <c r="G22" s="10">
        <v>7.7224708596376201E-2</v>
      </c>
      <c r="H22" s="27"/>
    </row>
    <row r="23" spans="1:9">
      <c r="A23" s="26" t="s">
        <v>15</v>
      </c>
      <c r="B23" s="8">
        <v>56249840.210000001</v>
      </c>
      <c r="C23" s="9">
        <v>1.5527507388637772E-2</v>
      </c>
      <c r="D23" s="8">
        <v>60197174.93</v>
      </c>
      <c r="E23" s="9">
        <v>1.5702621618476128E-2</v>
      </c>
      <c r="F23" s="8">
        <v>3947334.7199999988</v>
      </c>
      <c r="G23" s="10">
        <v>7.0175038813679036E-2</v>
      </c>
      <c r="H23" s="28"/>
    </row>
    <row r="24" spans="1:9">
      <c r="A24" s="26" t="s">
        <v>16</v>
      </c>
      <c r="B24" s="8">
        <v>44087204.689999998</v>
      </c>
      <c r="C24" s="9">
        <v>1.2170068288419069E-2</v>
      </c>
      <c r="D24" s="8">
        <v>45535966.689999998</v>
      </c>
      <c r="E24" s="9">
        <v>1.1878199530062281E-2</v>
      </c>
      <c r="F24" s="8">
        <v>1448762</v>
      </c>
      <c r="G24" s="10">
        <v>3.286128050501258E-2</v>
      </c>
      <c r="H24" s="28"/>
    </row>
    <row r="25" spans="1:9">
      <c r="A25" s="26" t="s">
        <v>17</v>
      </c>
      <c r="B25" s="8">
        <v>50961817.850000001</v>
      </c>
      <c r="C25" s="9">
        <v>1.4067773352778513E-2</v>
      </c>
      <c r="D25" s="8">
        <v>48697915.549999997</v>
      </c>
      <c r="E25" s="9">
        <v>1.2703003793439893E-2</v>
      </c>
      <c r="F25" s="8">
        <v>-2263902.3000000045</v>
      </c>
      <c r="G25" s="10">
        <v>-4.4423499700570468E-2</v>
      </c>
      <c r="H25" s="28"/>
    </row>
    <row r="26" spans="1:9">
      <c r="A26" s="26" t="s">
        <v>439</v>
      </c>
      <c r="B26" s="8">
        <v>26844848.539999999</v>
      </c>
      <c r="C26" s="9">
        <v>7.4103958783798994E-3</v>
      </c>
      <c r="D26" s="8">
        <v>28545885.469999999</v>
      </c>
      <c r="E26" s="9">
        <v>7.446283630768478E-3</v>
      </c>
      <c r="F26" s="8">
        <v>1701036.9299999997</v>
      </c>
      <c r="G26" s="10">
        <v>6.336548807363851E-2</v>
      </c>
      <c r="H26" s="28"/>
    </row>
    <row r="27" spans="1:9">
      <c r="A27" s="26" t="s">
        <v>18</v>
      </c>
      <c r="B27" s="8">
        <v>360356.66</v>
      </c>
      <c r="C27" s="9">
        <v>9.9474783924809822E-5</v>
      </c>
      <c r="D27" s="8">
        <v>209931.48</v>
      </c>
      <c r="E27" s="9">
        <v>5.4761284064908016E-5</v>
      </c>
      <c r="F27" s="8">
        <v>-150425.17999999996</v>
      </c>
      <c r="G27" s="10">
        <v>-0.41743416092268137</v>
      </c>
      <c r="H27" s="28"/>
    </row>
    <row r="28" spans="1:9">
      <c r="A28" s="26" t="s">
        <v>19</v>
      </c>
      <c r="B28" s="8">
        <v>160309.69</v>
      </c>
      <c r="C28" s="9">
        <v>4.4252746081627152E-5</v>
      </c>
      <c r="D28" s="8">
        <v>158667.38</v>
      </c>
      <c r="E28" s="9">
        <v>4.1388883020377437E-5</v>
      </c>
      <c r="F28" s="8">
        <v>-1642.3099999999977</v>
      </c>
      <c r="G28" s="10">
        <v>-1.0244608420114876E-2</v>
      </c>
    </row>
    <row r="29" spans="1:9" ht="15.75" thickBot="1">
      <c r="A29" s="29" t="s">
        <v>20</v>
      </c>
      <c r="B29" s="30">
        <v>3622593040.9899998</v>
      </c>
      <c r="C29" s="31">
        <v>1</v>
      </c>
      <c r="D29" s="30">
        <v>3833574825.4400001</v>
      </c>
      <c r="E29" s="31">
        <v>1</v>
      </c>
      <c r="F29" s="30">
        <v>210981784.45000029</v>
      </c>
      <c r="G29" s="19">
        <v>5.8240542634163006E-2</v>
      </c>
      <c r="H29" s="28"/>
    </row>
    <row r="30" spans="1:9" ht="18.75">
      <c r="A30" s="32"/>
      <c r="B30" s="33"/>
      <c r="C30" s="34"/>
      <c r="D30" s="35"/>
      <c r="E30" s="36"/>
      <c r="F30" s="35"/>
      <c r="G30" s="36"/>
      <c r="H30" s="28"/>
    </row>
    <row r="31" spans="1:9">
      <c r="A31" s="3" t="s">
        <v>21</v>
      </c>
      <c r="H31" s="37"/>
    </row>
    <row r="32" spans="1:9" ht="15" customHeight="1">
      <c r="A32" s="471" t="s">
        <v>521</v>
      </c>
      <c r="H32" s="38"/>
    </row>
    <row r="33" spans="1:8" ht="15" customHeight="1">
      <c r="A33" s="471" t="s">
        <v>431</v>
      </c>
      <c r="H33" s="38"/>
    </row>
    <row r="34" spans="1:8">
      <c r="A34" s="471"/>
    </row>
  </sheetData>
  <mergeCells count="1">
    <mergeCell ref="A14:G14"/>
  </mergeCells>
  <pageMargins left="0.70866141732283472" right="0.70866141732283472" top="0.74803149606299213" bottom="0.35433070866141736" header="0.31496062992125984" footer="0.31496062992125984"/>
  <pageSetup paperSize="9" scale="78" orientation="landscape" horizontalDpi="2400" verticalDpi="2400" r:id="rId1"/>
  <headerFooter>
    <oddHeader>&amp;CPBS Expenditure and Prescriptions 2018-19</oddHeader>
    <oddFooter>&amp;CPage &amp;P</oddFooter>
  </headerFooter>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pageSetUpPr fitToPage="1"/>
  </sheetPr>
  <dimension ref="A2:M47"/>
  <sheetViews>
    <sheetView showGridLines="0" zoomScaleNormal="100" workbookViewId="0"/>
  </sheetViews>
  <sheetFormatPr defaultRowHeight="15"/>
  <cols>
    <col min="1" max="1" width="37.42578125" customWidth="1"/>
    <col min="2" max="3" width="16.28515625" bestFit="1" customWidth="1"/>
    <col min="4" max="4" width="14.85546875" customWidth="1"/>
    <col min="5" max="5" width="14.7109375" customWidth="1"/>
    <col min="6" max="6" width="16.85546875" customWidth="1"/>
    <col min="7" max="7" width="17" customWidth="1"/>
    <col min="8" max="8" width="15.28515625" bestFit="1" customWidth="1"/>
    <col min="9" max="9" width="12.28515625" customWidth="1"/>
    <col min="10" max="11" width="15.28515625" bestFit="1" customWidth="1"/>
    <col min="12" max="12" width="13.7109375" customWidth="1"/>
    <col min="13" max="13" width="11.28515625" customWidth="1"/>
  </cols>
  <sheetData>
    <row r="2" spans="1:13" ht="20.25" customHeight="1">
      <c r="A2" s="145" t="s">
        <v>468</v>
      </c>
    </row>
    <row r="3" spans="1:13">
      <c r="A3" t="s">
        <v>418</v>
      </c>
    </row>
    <row r="4" spans="1:13" ht="15.75" thickBot="1"/>
    <row r="5" spans="1:13">
      <c r="A5" s="583" t="s">
        <v>55</v>
      </c>
      <c r="B5" s="585" t="s">
        <v>44</v>
      </c>
      <c r="C5" s="586"/>
      <c r="D5" s="586"/>
      <c r="E5" s="587"/>
      <c r="F5" s="585" t="s">
        <v>33</v>
      </c>
      <c r="G5" s="586"/>
      <c r="H5" s="586"/>
      <c r="I5" s="587"/>
      <c r="J5" s="585" t="s">
        <v>56</v>
      </c>
      <c r="K5" s="586"/>
      <c r="L5" s="586"/>
      <c r="M5" s="587"/>
    </row>
    <row r="6" spans="1:13" ht="45">
      <c r="A6" s="584"/>
      <c r="B6" s="146" t="s">
        <v>396</v>
      </c>
      <c r="C6" s="147" t="s">
        <v>441</v>
      </c>
      <c r="D6" s="147" t="s">
        <v>430</v>
      </c>
      <c r="E6" s="148" t="s">
        <v>57</v>
      </c>
      <c r="F6" s="454" t="s">
        <v>396</v>
      </c>
      <c r="G6" s="147" t="s">
        <v>441</v>
      </c>
      <c r="H6" s="147" t="s">
        <v>58</v>
      </c>
      <c r="I6" s="148" t="s">
        <v>57</v>
      </c>
      <c r="J6" s="454" t="s">
        <v>396</v>
      </c>
      <c r="K6" s="147" t="s">
        <v>441</v>
      </c>
      <c r="L6" s="147" t="s">
        <v>59</v>
      </c>
      <c r="M6" s="148" t="s">
        <v>57</v>
      </c>
    </row>
    <row r="7" spans="1:13">
      <c r="A7" s="149" t="s">
        <v>201</v>
      </c>
      <c r="B7" s="150">
        <v>31620539</v>
      </c>
      <c r="C7" s="151">
        <v>32317335</v>
      </c>
      <c r="D7" s="152">
        <v>696796</v>
      </c>
      <c r="E7" s="153">
        <v>2.2036183507181839E-2</v>
      </c>
      <c r="F7" s="154">
        <v>1001641252.89</v>
      </c>
      <c r="G7" s="155">
        <v>955221460.97000003</v>
      </c>
      <c r="H7" s="156">
        <v>-46419791.919999957</v>
      </c>
      <c r="I7" s="153">
        <v>-4.6343730138975969E-2</v>
      </c>
      <c r="J7" s="154">
        <v>236116194.86000001</v>
      </c>
      <c r="K7" s="155">
        <v>252815759.09</v>
      </c>
      <c r="L7" s="156">
        <v>16699564.229999989</v>
      </c>
      <c r="M7" s="153">
        <v>7.0726043336000854E-2</v>
      </c>
    </row>
    <row r="8" spans="1:13">
      <c r="A8" s="149" t="s">
        <v>202</v>
      </c>
      <c r="B8" s="150">
        <v>9483030</v>
      </c>
      <c r="C8" s="151">
        <v>9900560</v>
      </c>
      <c r="D8" s="152">
        <v>417530</v>
      </c>
      <c r="E8" s="153">
        <v>4.4029176328662878E-2</v>
      </c>
      <c r="F8" s="154">
        <v>646367183.28999996</v>
      </c>
      <c r="G8" s="155">
        <v>687579081.44000006</v>
      </c>
      <c r="H8" s="156">
        <v>41211898.150000095</v>
      </c>
      <c r="I8" s="153">
        <v>6.3759267511435347E-2</v>
      </c>
      <c r="J8" s="154">
        <v>90310380.939999998</v>
      </c>
      <c r="K8" s="155">
        <v>100333396.47</v>
      </c>
      <c r="L8" s="156">
        <v>10023015.530000001</v>
      </c>
      <c r="M8" s="153">
        <v>0.11098409092814099</v>
      </c>
    </row>
    <row r="9" spans="1:13">
      <c r="A9" s="149" t="s">
        <v>203</v>
      </c>
      <c r="B9" s="150">
        <v>64200401</v>
      </c>
      <c r="C9" s="151">
        <v>64250367</v>
      </c>
      <c r="D9" s="152">
        <v>49966</v>
      </c>
      <c r="E9" s="153">
        <v>7.7828174313121501E-4</v>
      </c>
      <c r="F9" s="154">
        <v>971050647.25999999</v>
      </c>
      <c r="G9" s="155">
        <v>932245154.91999996</v>
      </c>
      <c r="H9" s="156">
        <v>-38805492.340000033</v>
      </c>
      <c r="I9" s="153">
        <v>-3.9962377296690943E-2</v>
      </c>
      <c r="J9" s="154">
        <v>381043810.67000002</v>
      </c>
      <c r="K9" s="155">
        <v>375894399.36000001</v>
      </c>
      <c r="L9" s="156">
        <v>-5149411.3100000024</v>
      </c>
      <c r="M9" s="153">
        <v>-1.3513961297378474E-2</v>
      </c>
    </row>
    <row r="10" spans="1:13">
      <c r="A10" s="149" t="s">
        <v>204</v>
      </c>
      <c r="B10" s="150">
        <v>2848407</v>
      </c>
      <c r="C10" s="151">
        <v>2883777</v>
      </c>
      <c r="D10" s="152">
        <v>35370</v>
      </c>
      <c r="E10" s="153">
        <v>1.2417467026306195E-2</v>
      </c>
      <c r="F10" s="154">
        <v>65595401.119999997</v>
      </c>
      <c r="G10" s="155">
        <v>67770403.840000004</v>
      </c>
      <c r="H10" s="156">
        <v>2175002.7200000063</v>
      </c>
      <c r="I10" s="153">
        <v>3.3157853795589443E-2</v>
      </c>
      <c r="J10" s="154">
        <v>25376374.699999999</v>
      </c>
      <c r="K10" s="155">
        <v>27046357.120000001</v>
      </c>
      <c r="L10" s="156">
        <v>1669982.4200000018</v>
      </c>
      <c r="M10" s="153">
        <v>6.5808549871388955E-2</v>
      </c>
    </row>
    <row r="11" spans="1:13" ht="30">
      <c r="A11" s="149" t="s">
        <v>205</v>
      </c>
      <c r="B11" s="150">
        <v>3787617</v>
      </c>
      <c r="C11" s="151">
        <v>3974290</v>
      </c>
      <c r="D11" s="152">
        <v>186673</v>
      </c>
      <c r="E11" s="153">
        <v>4.9285078190323794E-2</v>
      </c>
      <c r="F11" s="154">
        <v>235841435.84999999</v>
      </c>
      <c r="G11" s="155">
        <v>239628348.97999999</v>
      </c>
      <c r="H11" s="156">
        <v>3786913.1299999952</v>
      </c>
      <c r="I11" s="153">
        <v>1.6057030505905567E-2</v>
      </c>
      <c r="J11" s="154">
        <v>35655238.229999997</v>
      </c>
      <c r="K11" s="155">
        <v>38202420.229999997</v>
      </c>
      <c r="L11" s="156">
        <v>2547182</v>
      </c>
      <c r="M11" s="153">
        <v>7.1439208555247324E-2</v>
      </c>
    </row>
    <row r="12" spans="1:13" ht="30">
      <c r="A12" s="149" t="s">
        <v>206</v>
      </c>
      <c r="B12" s="150">
        <v>3602343</v>
      </c>
      <c r="C12" s="151">
        <v>3563577</v>
      </c>
      <c r="D12" s="152">
        <v>-38766</v>
      </c>
      <c r="E12" s="153">
        <v>-1.0761329501382866E-2</v>
      </c>
      <c r="F12" s="154">
        <v>165723944.41999999</v>
      </c>
      <c r="G12" s="155">
        <v>169651903.40000001</v>
      </c>
      <c r="H12" s="156">
        <v>3927958.9800000191</v>
      </c>
      <c r="I12" s="153">
        <v>2.370181927389603E-2</v>
      </c>
      <c r="J12" s="154">
        <v>23402462.66</v>
      </c>
      <c r="K12" s="155">
        <v>22916367.52</v>
      </c>
      <c r="L12" s="156">
        <v>-486095.1400000006</v>
      </c>
      <c r="M12" s="153">
        <v>-2.0771110590461328E-2</v>
      </c>
    </row>
    <row r="13" spans="1:13">
      <c r="A13" s="149" t="s">
        <v>207</v>
      </c>
      <c r="B13" s="150">
        <v>12830390</v>
      </c>
      <c r="C13" s="151">
        <v>12677862</v>
      </c>
      <c r="D13" s="152">
        <v>-152528</v>
      </c>
      <c r="E13" s="153">
        <v>-1.1888025227604126E-2</v>
      </c>
      <c r="F13" s="154">
        <v>1900430936.49</v>
      </c>
      <c r="G13" s="155">
        <v>1228819460.1300001</v>
      </c>
      <c r="H13" s="156">
        <v>-671611476.3599999</v>
      </c>
      <c r="I13" s="153">
        <v>-0.35339957031031732</v>
      </c>
      <c r="J13" s="154">
        <v>81302071.890000001</v>
      </c>
      <c r="K13" s="155">
        <v>84902439.230000004</v>
      </c>
      <c r="L13" s="156">
        <v>3600367.3400000036</v>
      </c>
      <c r="M13" s="153">
        <v>4.428383258019819E-2</v>
      </c>
    </row>
    <row r="14" spans="1:13" ht="30">
      <c r="A14" s="149" t="s">
        <v>208</v>
      </c>
      <c r="B14" s="150">
        <v>3879096</v>
      </c>
      <c r="C14" s="151">
        <v>4182151</v>
      </c>
      <c r="D14" s="152">
        <v>303055</v>
      </c>
      <c r="E14" s="153">
        <v>7.8125161120013553E-2</v>
      </c>
      <c r="F14" s="154">
        <v>3756541905.48</v>
      </c>
      <c r="G14" s="155">
        <v>4385860422.4399996</v>
      </c>
      <c r="H14" s="156">
        <v>629318516.95999956</v>
      </c>
      <c r="I14" s="153">
        <v>0.16752602068459743</v>
      </c>
      <c r="J14" s="154">
        <v>56113403</v>
      </c>
      <c r="K14" s="155">
        <v>63215245.439999998</v>
      </c>
      <c r="L14" s="156">
        <v>7101842.4399999976</v>
      </c>
      <c r="M14" s="153">
        <v>0.12656231952284203</v>
      </c>
    </row>
    <row r="15" spans="1:13">
      <c r="A15" s="149" t="s">
        <v>209</v>
      </c>
      <c r="B15" s="150">
        <v>7015768</v>
      </c>
      <c r="C15" s="151">
        <v>6900821</v>
      </c>
      <c r="D15" s="152">
        <v>-114947</v>
      </c>
      <c r="E15" s="153">
        <v>-1.6384093658741272E-2</v>
      </c>
      <c r="F15" s="154">
        <v>343319998.79000002</v>
      </c>
      <c r="G15" s="155">
        <v>421133368.39999998</v>
      </c>
      <c r="H15" s="156">
        <v>77813369.609999955</v>
      </c>
      <c r="I15" s="153">
        <v>0.22664968508751615</v>
      </c>
      <c r="J15" s="154">
        <v>42998367.649999999</v>
      </c>
      <c r="K15" s="155">
        <v>44017463.939999998</v>
      </c>
      <c r="L15" s="156">
        <v>1019096.2899999991</v>
      </c>
      <c r="M15" s="153">
        <v>2.3700813442391278E-2</v>
      </c>
    </row>
    <row r="16" spans="1:13">
      <c r="A16" s="149" t="s">
        <v>210</v>
      </c>
      <c r="B16" s="150">
        <v>45078060</v>
      </c>
      <c r="C16" s="151">
        <v>45095412</v>
      </c>
      <c r="D16" s="152">
        <v>17352</v>
      </c>
      <c r="E16" s="153">
        <v>3.8493227082092574E-4</v>
      </c>
      <c r="F16" s="154">
        <v>1250316530.1300001</v>
      </c>
      <c r="G16" s="155">
        <v>1221443517.3800001</v>
      </c>
      <c r="H16" s="156">
        <v>-28873012.75</v>
      </c>
      <c r="I16" s="153">
        <v>-2.3092562606524925E-2</v>
      </c>
      <c r="J16" s="154">
        <v>299778040.63</v>
      </c>
      <c r="K16" s="155">
        <v>295618874.41000003</v>
      </c>
      <c r="L16" s="156">
        <v>-4159166.219999969</v>
      </c>
      <c r="M16" s="153">
        <v>-1.3874152393748562E-2</v>
      </c>
    </row>
    <row r="17" spans="1:13" ht="30">
      <c r="A17" s="149" t="s">
        <v>211</v>
      </c>
      <c r="B17" s="150">
        <v>79555</v>
      </c>
      <c r="C17" s="151">
        <v>77328</v>
      </c>
      <c r="D17" s="152">
        <v>-2227</v>
      </c>
      <c r="E17" s="153">
        <v>-2.799321224310225E-2</v>
      </c>
      <c r="F17" s="154">
        <v>2409737.46</v>
      </c>
      <c r="G17" s="155">
        <v>2547123.13</v>
      </c>
      <c r="H17" s="156">
        <v>137385.66999999993</v>
      </c>
      <c r="I17" s="153">
        <v>5.7012712911887142E-2</v>
      </c>
      <c r="J17" s="154">
        <v>655399.64</v>
      </c>
      <c r="K17" s="155">
        <v>629867.68000000005</v>
      </c>
      <c r="L17" s="156">
        <v>-25531.959999999963</v>
      </c>
      <c r="M17" s="153">
        <v>-3.8956322893311301E-2</v>
      </c>
    </row>
    <row r="18" spans="1:13">
      <c r="A18" s="149" t="s">
        <v>212</v>
      </c>
      <c r="B18" s="150">
        <v>12047138</v>
      </c>
      <c r="C18" s="151">
        <v>11623422</v>
      </c>
      <c r="D18" s="152">
        <v>-423716</v>
      </c>
      <c r="E18" s="153">
        <v>-3.5171507124762691E-2</v>
      </c>
      <c r="F18" s="154">
        <v>552318268.40999997</v>
      </c>
      <c r="G18" s="155">
        <v>648677178.62</v>
      </c>
      <c r="H18" s="156">
        <v>96358910.210000038</v>
      </c>
      <c r="I18" s="153">
        <v>0.17446265264300531</v>
      </c>
      <c r="J18" s="154">
        <v>136970249.78</v>
      </c>
      <c r="K18" s="155">
        <v>133357126.97</v>
      </c>
      <c r="L18" s="156">
        <v>-3613122.8100000024</v>
      </c>
      <c r="M18" s="153">
        <v>-2.637888750150752E-2</v>
      </c>
    </row>
    <row r="19" spans="1:13">
      <c r="A19" s="149" t="s">
        <v>213</v>
      </c>
      <c r="B19" s="150">
        <v>7267075</v>
      </c>
      <c r="C19" s="151">
        <v>7308929</v>
      </c>
      <c r="D19" s="152">
        <v>41854</v>
      </c>
      <c r="E19" s="153">
        <v>5.7594011345691865E-3</v>
      </c>
      <c r="F19" s="154">
        <v>627525573.65999997</v>
      </c>
      <c r="G19" s="155">
        <v>656038800.13</v>
      </c>
      <c r="H19" s="156">
        <v>28513226.470000029</v>
      </c>
      <c r="I19" s="153">
        <v>4.5437552933019987E-2</v>
      </c>
      <c r="J19" s="154">
        <v>41527354.25</v>
      </c>
      <c r="K19" s="155">
        <v>41408201.649999999</v>
      </c>
      <c r="L19" s="156">
        <v>-119152.60000000149</v>
      </c>
      <c r="M19" s="153">
        <v>-2.8692557508644967E-3</v>
      </c>
    </row>
    <row r="20" spans="1:13">
      <c r="A20" s="149" t="s">
        <v>214</v>
      </c>
      <c r="B20" s="150">
        <v>196096</v>
      </c>
      <c r="C20" s="151">
        <v>197700</v>
      </c>
      <c r="D20" s="152">
        <v>1604</v>
      </c>
      <c r="E20" s="153">
        <v>8.1796671018277145E-3</v>
      </c>
      <c r="F20" s="154">
        <v>80470755.709999993</v>
      </c>
      <c r="G20" s="155">
        <v>77676413.680000007</v>
      </c>
      <c r="H20" s="156">
        <v>-2794342.0299999863</v>
      </c>
      <c r="I20" s="153">
        <v>-3.4724938337477806E-2</v>
      </c>
      <c r="J20" s="154">
        <v>3398421.07</v>
      </c>
      <c r="K20" s="155">
        <v>3388646.37</v>
      </c>
      <c r="L20" s="156">
        <v>-9774.6999999997206</v>
      </c>
      <c r="M20" s="153">
        <v>-2.8762474686515604E-3</v>
      </c>
    </row>
    <row r="21" spans="1:13">
      <c r="A21" s="149" t="s">
        <v>60</v>
      </c>
      <c r="B21" s="150">
        <v>140738</v>
      </c>
      <c r="C21" s="151">
        <v>134948</v>
      </c>
      <c r="D21" s="152">
        <v>-5790</v>
      </c>
      <c r="E21" s="153">
        <v>-4.1140274836931057E-2</v>
      </c>
      <c r="F21" s="154">
        <v>4521591.63</v>
      </c>
      <c r="G21" s="155">
        <v>4425018.2</v>
      </c>
      <c r="H21" s="156">
        <v>-96573.429999999702</v>
      </c>
      <c r="I21" s="153">
        <v>-2.1358282194095413E-2</v>
      </c>
      <c r="J21" s="154">
        <v>954261.07</v>
      </c>
      <c r="K21" s="155">
        <v>918353.45</v>
      </c>
      <c r="L21" s="156">
        <v>-35907.619999999995</v>
      </c>
      <c r="M21" s="153">
        <v>-3.7628717264972411E-2</v>
      </c>
    </row>
    <row r="22" spans="1:13" ht="15.75" thickBot="1">
      <c r="A22" s="157" t="s">
        <v>61</v>
      </c>
      <c r="B22" s="158">
        <v>204076253</v>
      </c>
      <c r="C22" s="159">
        <v>205088479</v>
      </c>
      <c r="D22" s="160">
        <v>1012226</v>
      </c>
      <c r="E22" s="161">
        <v>4.9600381480936484E-3</v>
      </c>
      <c r="F22" s="162">
        <v>11604075162.589998</v>
      </c>
      <c r="G22" s="163">
        <v>11698717655.659998</v>
      </c>
      <c r="H22" s="164">
        <v>94642493.069999695</v>
      </c>
      <c r="I22" s="161">
        <v>8.1559703590265986E-3</v>
      </c>
      <c r="J22" s="162">
        <v>1455602031.04</v>
      </c>
      <c r="K22" s="163">
        <v>1484664918.9300003</v>
      </c>
      <c r="L22" s="164">
        <v>29062887.890000343</v>
      </c>
      <c r="M22" s="161">
        <v>1.9966232026507491E-2</v>
      </c>
    </row>
    <row r="23" spans="1:13" ht="15.75" thickBot="1">
      <c r="A23" s="165"/>
      <c r="B23" s="166"/>
      <c r="C23" s="166"/>
      <c r="D23" s="166"/>
      <c r="E23" s="166"/>
      <c r="F23" s="166"/>
      <c r="G23" s="166"/>
      <c r="H23" s="166"/>
      <c r="I23" s="166"/>
    </row>
    <row r="24" spans="1:13">
      <c r="A24" s="588" t="s">
        <v>55</v>
      </c>
      <c r="B24" s="585" t="s">
        <v>38</v>
      </c>
      <c r="C24" s="586"/>
      <c r="D24" s="586"/>
      <c r="E24" s="587"/>
      <c r="F24" s="585" t="s">
        <v>428</v>
      </c>
      <c r="G24" s="586"/>
      <c r="H24" s="586"/>
      <c r="I24" s="587"/>
    </row>
    <row r="25" spans="1:13" ht="30">
      <c r="A25" s="589"/>
      <c r="B25" s="454" t="s">
        <v>396</v>
      </c>
      <c r="C25" s="147" t="s">
        <v>441</v>
      </c>
      <c r="D25" s="147" t="s">
        <v>62</v>
      </c>
      <c r="E25" s="148" t="s">
        <v>57</v>
      </c>
      <c r="F25" s="454" t="s">
        <v>396</v>
      </c>
      <c r="G25" s="147" t="s">
        <v>441</v>
      </c>
      <c r="H25" s="147" t="s">
        <v>63</v>
      </c>
      <c r="I25" s="148" t="s">
        <v>57</v>
      </c>
    </row>
    <row r="26" spans="1:13">
      <c r="A26" s="149" t="s">
        <v>201</v>
      </c>
      <c r="B26" s="154">
        <v>1237757447.75</v>
      </c>
      <c r="C26" s="155">
        <v>1208037220.0599999</v>
      </c>
      <c r="D26" s="156">
        <v>-29720227.690000057</v>
      </c>
      <c r="E26" s="153">
        <v>-2.4011350320715552E-2</v>
      </c>
      <c r="F26" s="167">
        <v>39.14</v>
      </c>
      <c r="G26" s="168">
        <v>37.380000000000003</v>
      </c>
      <c r="H26" s="169">
        <v>-1.759999999999998</v>
      </c>
      <c r="I26" s="153">
        <v>-4.4966785896780714E-2</v>
      </c>
    </row>
    <row r="27" spans="1:13">
      <c r="A27" s="149" t="s">
        <v>202</v>
      </c>
      <c r="B27" s="154">
        <v>736677564.23000002</v>
      </c>
      <c r="C27" s="155">
        <v>787912477.90999997</v>
      </c>
      <c r="D27" s="156">
        <v>51234913.679999948</v>
      </c>
      <c r="E27" s="153">
        <v>6.9548627741299995E-2</v>
      </c>
      <c r="F27" s="167">
        <v>77.680000000000007</v>
      </c>
      <c r="G27" s="168">
        <v>79.58</v>
      </c>
      <c r="H27" s="169">
        <v>1.8999999999999915</v>
      </c>
      <c r="I27" s="153">
        <v>2.4459320288362507E-2</v>
      </c>
    </row>
    <row r="28" spans="1:13">
      <c r="A28" s="149" t="s">
        <v>203</v>
      </c>
      <c r="B28" s="154">
        <v>1352094457.9300001</v>
      </c>
      <c r="C28" s="155">
        <v>1308139554.28</v>
      </c>
      <c r="D28" s="156">
        <v>-43954903.650000095</v>
      </c>
      <c r="E28" s="153">
        <v>-3.2508752174972511E-2</v>
      </c>
      <c r="F28" s="167">
        <v>21.06</v>
      </c>
      <c r="G28" s="168">
        <v>20.36</v>
      </c>
      <c r="H28" s="169">
        <v>-0.69999999999999929</v>
      </c>
      <c r="I28" s="153">
        <v>-3.3238366571699873E-2</v>
      </c>
    </row>
    <row r="29" spans="1:13">
      <c r="A29" s="149" t="s">
        <v>204</v>
      </c>
      <c r="B29" s="154">
        <v>90971775.819999993</v>
      </c>
      <c r="C29" s="155">
        <v>94816760.959999993</v>
      </c>
      <c r="D29" s="156">
        <v>3844985.1400000006</v>
      </c>
      <c r="E29" s="153">
        <v>4.2265692906861885E-2</v>
      </c>
      <c r="F29" s="167">
        <v>31.94</v>
      </c>
      <c r="G29" s="168">
        <v>32.880000000000003</v>
      </c>
      <c r="H29" s="169">
        <v>0.94000000000000128</v>
      </c>
      <c r="I29" s="153">
        <v>2.9430181590482274E-2</v>
      </c>
    </row>
    <row r="30" spans="1:13" ht="30">
      <c r="A30" s="149" t="s">
        <v>205</v>
      </c>
      <c r="B30" s="154">
        <v>271496674.07999998</v>
      </c>
      <c r="C30" s="155">
        <v>277830769.20999998</v>
      </c>
      <c r="D30" s="156">
        <v>6334095.1299999952</v>
      </c>
      <c r="E30" s="153">
        <v>2.3330286278695267E-2</v>
      </c>
      <c r="F30" s="167">
        <v>71.680000000000007</v>
      </c>
      <c r="G30" s="168">
        <v>69.91</v>
      </c>
      <c r="H30" s="169">
        <v>-1.7700000000000102</v>
      </c>
      <c r="I30" s="153">
        <v>-2.4693080357143016E-2</v>
      </c>
    </row>
    <row r="31" spans="1:13" ht="30">
      <c r="A31" s="149" t="s">
        <v>206</v>
      </c>
      <c r="B31" s="154">
        <v>189126407.08000001</v>
      </c>
      <c r="C31" s="155">
        <v>192568270.91999999</v>
      </c>
      <c r="D31" s="156">
        <v>3441863.8399999738</v>
      </c>
      <c r="E31" s="153">
        <v>1.8198748092031813E-2</v>
      </c>
      <c r="F31" s="167">
        <v>52.5</v>
      </c>
      <c r="G31" s="168">
        <v>54.04</v>
      </c>
      <c r="H31" s="169">
        <v>1.5399999999999991</v>
      </c>
      <c r="I31" s="153">
        <v>2.9333333333333211E-2</v>
      </c>
    </row>
    <row r="32" spans="1:13">
      <c r="A32" s="149" t="s">
        <v>207</v>
      </c>
      <c r="B32" s="154">
        <v>1981733008.3800001</v>
      </c>
      <c r="C32" s="155">
        <v>1313721899.3599999</v>
      </c>
      <c r="D32" s="156">
        <v>-668011109.02000022</v>
      </c>
      <c r="E32" s="153">
        <v>-0.33708431266736416</v>
      </c>
      <c r="F32" s="167">
        <v>154.46</v>
      </c>
      <c r="G32" s="168">
        <v>103.62</v>
      </c>
      <c r="H32" s="169">
        <v>-50.84</v>
      </c>
      <c r="I32" s="153">
        <v>-0.32914670464845264</v>
      </c>
    </row>
    <row r="33" spans="1:9" ht="30">
      <c r="A33" s="149" t="s">
        <v>208</v>
      </c>
      <c r="B33" s="154">
        <v>3812655308.48</v>
      </c>
      <c r="C33" s="155">
        <v>4449075667.8800001</v>
      </c>
      <c r="D33" s="156">
        <v>636420359.4000001</v>
      </c>
      <c r="E33" s="153">
        <v>0.16692313044520235</v>
      </c>
      <c r="F33" s="167">
        <v>982.87</v>
      </c>
      <c r="G33" s="168">
        <v>1063.82</v>
      </c>
      <c r="H33" s="169">
        <v>80.949999999999932</v>
      </c>
      <c r="I33" s="153">
        <v>8.2360841209925928E-2</v>
      </c>
    </row>
    <row r="34" spans="1:9">
      <c r="A34" s="149" t="s">
        <v>209</v>
      </c>
      <c r="B34" s="154">
        <v>386318366.44</v>
      </c>
      <c r="C34" s="155">
        <v>465150832.33999997</v>
      </c>
      <c r="D34" s="156">
        <v>78832465.899999976</v>
      </c>
      <c r="E34" s="153">
        <v>0.2040608802176731</v>
      </c>
      <c r="F34" s="167">
        <v>55.06</v>
      </c>
      <c r="G34" s="168">
        <v>67.41</v>
      </c>
      <c r="H34" s="169">
        <v>12.349999999999994</v>
      </c>
      <c r="I34" s="153">
        <v>0.22430076280421352</v>
      </c>
    </row>
    <row r="35" spans="1:9">
      <c r="A35" s="149" t="s">
        <v>210</v>
      </c>
      <c r="B35" s="154">
        <v>1550094570.76</v>
      </c>
      <c r="C35" s="155">
        <v>1517062391.79</v>
      </c>
      <c r="D35" s="156">
        <v>-33032178.970000029</v>
      </c>
      <c r="E35" s="153">
        <v>-2.1309783024273554E-2</v>
      </c>
      <c r="F35" s="167">
        <v>34.39</v>
      </c>
      <c r="G35" s="168">
        <v>33.64</v>
      </c>
      <c r="H35" s="169">
        <v>-0.75</v>
      </c>
      <c r="I35" s="153">
        <v>-2.1808665309683062E-2</v>
      </c>
    </row>
    <row r="36" spans="1:9" ht="30">
      <c r="A36" s="149" t="s">
        <v>211</v>
      </c>
      <c r="B36" s="154">
        <v>3065137.1</v>
      </c>
      <c r="C36" s="155">
        <v>3176990.81</v>
      </c>
      <c r="D36" s="156">
        <v>111853.70999999996</v>
      </c>
      <c r="E36" s="153">
        <v>3.6492237166161345E-2</v>
      </c>
      <c r="F36" s="167">
        <v>38.53</v>
      </c>
      <c r="G36" s="168">
        <v>41.08</v>
      </c>
      <c r="H36" s="169">
        <v>2.5499999999999972</v>
      </c>
      <c r="I36" s="153">
        <v>6.6182195691668833E-2</v>
      </c>
    </row>
    <row r="37" spans="1:9">
      <c r="A37" s="149" t="s">
        <v>212</v>
      </c>
      <c r="B37" s="154">
        <v>689288518.19000006</v>
      </c>
      <c r="C37" s="155">
        <v>782034305.59000003</v>
      </c>
      <c r="D37" s="156">
        <v>92745787.399999976</v>
      </c>
      <c r="E37" s="153">
        <v>0.13455292660835383</v>
      </c>
      <c r="F37" s="167">
        <v>57.22</v>
      </c>
      <c r="G37" s="168">
        <v>67.28</v>
      </c>
      <c r="H37" s="169">
        <v>10.060000000000002</v>
      </c>
      <c r="I37" s="153">
        <v>0.17581265291855996</v>
      </c>
    </row>
    <row r="38" spans="1:9">
      <c r="A38" s="149" t="s">
        <v>213</v>
      </c>
      <c r="B38" s="154">
        <v>669052927.90999997</v>
      </c>
      <c r="C38" s="155">
        <v>697447001.77999997</v>
      </c>
      <c r="D38" s="156">
        <v>28394073.870000005</v>
      </c>
      <c r="E38" s="153">
        <v>4.2439204262505692E-2</v>
      </c>
      <c r="F38" s="167">
        <v>92.07</v>
      </c>
      <c r="G38" s="168">
        <v>95.42</v>
      </c>
      <c r="H38" s="169">
        <v>3.3500000000000085</v>
      </c>
      <c r="I38" s="153">
        <v>3.6385358966004144E-2</v>
      </c>
    </row>
    <row r="39" spans="1:9">
      <c r="A39" s="149" t="s">
        <v>214</v>
      </c>
      <c r="B39" s="154">
        <v>83869176.780000001</v>
      </c>
      <c r="C39" s="155">
        <v>81065060.049999997</v>
      </c>
      <c r="D39" s="156">
        <v>-2804116.7300000042</v>
      </c>
      <c r="E39" s="153">
        <v>-3.3434413424082821E-2</v>
      </c>
      <c r="F39" s="167">
        <v>427.69</v>
      </c>
      <c r="G39" s="168">
        <v>410.04</v>
      </c>
      <c r="H39" s="169">
        <v>-17.649999999999977</v>
      </c>
      <c r="I39" s="153">
        <v>-4.1268208281699303E-2</v>
      </c>
    </row>
    <row r="40" spans="1:9">
      <c r="A40" s="149" t="s">
        <v>60</v>
      </c>
      <c r="B40" s="154">
        <v>5475852.7000000002</v>
      </c>
      <c r="C40" s="155">
        <v>5343371.6500000004</v>
      </c>
      <c r="D40" s="156">
        <v>-132481.04999999981</v>
      </c>
      <c r="E40" s="153">
        <v>-2.419368402659916E-2</v>
      </c>
      <c r="F40" s="167">
        <v>38.909999999999997</v>
      </c>
      <c r="G40" s="168">
        <v>39.6</v>
      </c>
      <c r="H40" s="169">
        <v>0.69000000000000483</v>
      </c>
      <c r="I40" s="153">
        <v>1.7733230531997046E-2</v>
      </c>
    </row>
    <row r="41" spans="1:9" ht="15.75" thickBot="1">
      <c r="A41" s="157" t="s">
        <v>61</v>
      </c>
      <c r="B41" s="162">
        <v>13059677193.630003</v>
      </c>
      <c r="C41" s="163">
        <v>13183382574.589998</v>
      </c>
      <c r="D41" s="164">
        <v>123705380.95999527</v>
      </c>
      <c r="E41" s="161">
        <v>9.4723153662890081E-3</v>
      </c>
      <c r="F41" s="170">
        <v>63.994105152597072</v>
      </c>
      <c r="G41" s="170">
        <v>64.281439107995908</v>
      </c>
      <c r="H41" s="171">
        <v>0.28733395539883588</v>
      </c>
      <c r="I41" s="161">
        <v>4.4900066141040362E-3</v>
      </c>
    </row>
    <row r="44" spans="1:9">
      <c r="A44" s="91" t="s">
        <v>514</v>
      </c>
    </row>
    <row r="45" spans="1:9">
      <c r="A45" s="91" t="s">
        <v>198</v>
      </c>
    </row>
    <row r="46" spans="1:9">
      <c r="A46" s="91" t="s">
        <v>197</v>
      </c>
    </row>
    <row r="47" spans="1:9">
      <c r="A47" t="s">
        <v>417</v>
      </c>
    </row>
  </sheetData>
  <mergeCells count="7">
    <mergeCell ref="A5:A6"/>
    <mergeCell ref="B5:E5"/>
    <mergeCell ref="F5:I5"/>
    <mergeCell ref="J5:M5"/>
    <mergeCell ref="A24:A25"/>
    <mergeCell ref="B24:E24"/>
    <mergeCell ref="F24:I24"/>
  </mergeCells>
  <pageMargins left="0.70866141732283472" right="0.70866141732283472" top="0.74803149606299213" bottom="0.35433070866141736" header="0.31496062992125984" footer="0.31496062992125984"/>
  <pageSetup paperSize="9" scale="61" orientation="landscape" horizontalDpi="1200" verticalDpi="1200" r:id="rId1"/>
  <headerFooter>
    <oddHeader>&amp;CPBS Expenditure and Prescriptions 2018-19</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N46"/>
  <sheetViews>
    <sheetView showGridLines="0" zoomScaleNormal="100" workbookViewId="0"/>
  </sheetViews>
  <sheetFormatPr defaultRowHeight="15"/>
  <cols>
    <col min="1" max="1" width="6.42578125" customWidth="1"/>
    <col min="2" max="2" width="27.5703125" customWidth="1"/>
    <col min="3" max="3" width="13.7109375" customWidth="1"/>
    <col min="4" max="4" width="16.5703125" bestFit="1" customWidth="1"/>
    <col min="5" max="5" width="15.42578125" bestFit="1" customWidth="1"/>
    <col min="6" max="6" width="13.7109375" bestFit="1" customWidth="1"/>
    <col min="7" max="7" width="12" bestFit="1" customWidth="1"/>
    <col min="8" max="8" width="13.42578125" customWidth="1"/>
    <col min="9" max="9" width="16.5703125" bestFit="1" customWidth="1"/>
    <col min="10" max="10" width="15.42578125" bestFit="1" customWidth="1"/>
    <col min="11" max="11" width="13.7109375" bestFit="1" customWidth="1"/>
    <col min="12" max="12" width="11.85546875" bestFit="1" customWidth="1"/>
    <col min="13" max="13" width="14.5703125" customWidth="1"/>
    <col min="14" max="14" width="17.5703125" customWidth="1"/>
  </cols>
  <sheetData>
    <row r="1" spans="1:14">
      <c r="A1" s="172"/>
    </row>
    <row r="2" spans="1:14">
      <c r="A2" s="173" t="s">
        <v>469</v>
      </c>
    </row>
    <row r="3" spans="1:14">
      <c r="A3" t="s">
        <v>418</v>
      </c>
    </row>
    <row r="4" spans="1:14" ht="15.75" thickBot="1"/>
    <row r="5" spans="1:14" ht="15.75" thickBot="1">
      <c r="A5" s="173"/>
      <c r="B5" s="173"/>
      <c r="C5" s="590" t="s">
        <v>396</v>
      </c>
      <c r="D5" s="591"/>
      <c r="E5" s="591"/>
      <c r="F5" s="591"/>
      <c r="G5" s="592"/>
      <c r="H5" s="593" t="s">
        <v>441</v>
      </c>
      <c r="I5" s="594"/>
      <c r="J5" s="594"/>
      <c r="K5" s="594"/>
      <c r="L5" s="594"/>
      <c r="M5" s="595" t="s">
        <v>31</v>
      </c>
      <c r="N5" s="597" t="s">
        <v>32</v>
      </c>
    </row>
    <row r="6" spans="1:14" ht="45">
      <c r="A6" s="174" t="s">
        <v>51</v>
      </c>
      <c r="B6" s="175" t="s">
        <v>52</v>
      </c>
      <c r="C6" s="176" t="s">
        <v>44</v>
      </c>
      <c r="D6" s="177" t="s">
        <v>33</v>
      </c>
      <c r="E6" s="177" t="s">
        <v>56</v>
      </c>
      <c r="F6" s="177" t="s">
        <v>38</v>
      </c>
      <c r="G6" s="178" t="s">
        <v>39</v>
      </c>
      <c r="H6" s="176" t="s">
        <v>44</v>
      </c>
      <c r="I6" s="177" t="s">
        <v>33</v>
      </c>
      <c r="J6" s="177" t="s">
        <v>56</v>
      </c>
      <c r="K6" s="177" t="s">
        <v>38</v>
      </c>
      <c r="L6" s="179" t="s">
        <v>39</v>
      </c>
      <c r="M6" s="596"/>
      <c r="N6" s="598"/>
    </row>
    <row r="7" spans="1:14">
      <c r="A7" s="478">
        <v>1</v>
      </c>
      <c r="B7" s="180" t="s">
        <v>547</v>
      </c>
      <c r="C7" s="150">
        <v>1568</v>
      </c>
      <c r="D7" s="155">
        <v>25808736</v>
      </c>
      <c r="E7" s="155">
        <v>48954.400000000001</v>
      </c>
      <c r="F7" s="155">
        <v>25857690.399999999</v>
      </c>
      <c r="G7" s="181">
        <v>16490.87</v>
      </c>
      <c r="H7" s="150">
        <v>6202</v>
      </c>
      <c r="I7" s="155">
        <v>105039805.23999999</v>
      </c>
      <c r="J7" s="155">
        <v>195311.9</v>
      </c>
      <c r="K7" s="155">
        <v>105235117.14</v>
      </c>
      <c r="L7" s="181">
        <v>16967.93</v>
      </c>
      <c r="M7" s="182">
        <v>79231069.239999995</v>
      </c>
      <c r="N7" s="183">
        <v>3.0699000000000001</v>
      </c>
    </row>
    <row r="8" spans="1:14">
      <c r="A8" s="478">
        <v>2</v>
      </c>
      <c r="B8" s="180" t="s">
        <v>543</v>
      </c>
      <c r="C8" s="150">
        <v>5585</v>
      </c>
      <c r="D8" s="155">
        <v>50132693.469999999</v>
      </c>
      <c r="E8" s="155">
        <v>84701</v>
      </c>
      <c r="F8" s="155">
        <v>50217394.469999999</v>
      </c>
      <c r="G8" s="181">
        <v>8991.48</v>
      </c>
      <c r="H8" s="150">
        <v>13556</v>
      </c>
      <c r="I8" s="155">
        <v>125939876.19</v>
      </c>
      <c r="J8" s="155">
        <v>199569.5</v>
      </c>
      <c r="K8" s="155">
        <v>126139445.69</v>
      </c>
      <c r="L8" s="181">
        <v>9305.06</v>
      </c>
      <c r="M8" s="184">
        <v>75807182.719999999</v>
      </c>
      <c r="N8" s="185">
        <v>1.5121</v>
      </c>
    </row>
    <row r="9" spans="1:14">
      <c r="A9" s="478">
        <v>3</v>
      </c>
      <c r="B9" s="180" t="s">
        <v>533</v>
      </c>
      <c r="C9" s="150">
        <v>16916</v>
      </c>
      <c r="D9" s="155">
        <v>142880019.93000001</v>
      </c>
      <c r="E9" s="155">
        <v>73499.100000000006</v>
      </c>
      <c r="F9" s="155">
        <v>142953519.03</v>
      </c>
      <c r="G9" s="181">
        <v>8450.7900000000009</v>
      </c>
      <c r="H9" s="150">
        <v>24810</v>
      </c>
      <c r="I9" s="155">
        <v>212942681.19999999</v>
      </c>
      <c r="J9" s="155">
        <v>116609.7</v>
      </c>
      <c r="K9" s="155">
        <v>213059290.90000001</v>
      </c>
      <c r="L9" s="181">
        <v>8587.64</v>
      </c>
      <c r="M9" s="184">
        <v>70062661.269999996</v>
      </c>
      <c r="N9" s="185">
        <v>0.4904</v>
      </c>
    </row>
    <row r="10" spans="1:14">
      <c r="A10" s="478">
        <v>4</v>
      </c>
      <c r="B10" s="180" t="s">
        <v>563</v>
      </c>
      <c r="C10" s="150">
        <v>49</v>
      </c>
      <c r="D10" s="155">
        <v>8469223</v>
      </c>
      <c r="E10" s="155">
        <v>777</v>
      </c>
      <c r="F10" s="155">
        <v>8470000</v>
      </c>
      <c r="G10" s="181">
        <v>172857.14</v>
      </c>
      <c r="H10" s="150">
        <v>583</v>
      </c>
      <c r="I10" s="155">
        <v>67639822.400000006</v>
      </c>
      <c r="J10" s="155">
        <v>10177.6</v>
      </c>
      <c r="K10" s="155">
        <v>67650000</v>
      </c>
      <c r="L10" s="181">
        <v>116037.74</v>
      </c>
      <c r="M10" s="184">
        <v>59170599.399999999</v>
      </c>
      <c r="N10" s="185">
        <v>6.9865000000000004</v>
      </c>
    </row>
    <row r="11" spans="1:14">
      <c r="A11" s="478">
        <v>5</v>
      </c>
      <c r="B11" s="180" t="s">
        <v>536</v>
      </c>
      <c r="C11" s="150">
        <v>18445</v>
      </c>
      <c r="D11" s="155">
        <v>118456960.55</v>
      </c>
      <c r="E11" s="155">
        <v>542722.11</v>
      </c>
      <c r="F11" s="155">
        <v>118999682.66</v>
      </c>
      <c r="G11" s="181">
        <v>6451.6</v>
      </c>
      <c r="H11" s="150">
        <v>25556</v>
      </c>
      <c r="I11" s="155">
        <v>177539807.84999999</v>
      </c>
      <c r="J11" s="155">
        <v>759619.77</v>
      </c>
      <c r="K11" s="155">
        <v>178299427.62</v>
      </c>
      <c r="L11" s="181">
        <v>6976.81</v>
      </c>
      <c r="M11" s="184">
        <v>59082847.299999997</v>
      </c>
      <c r="N11" s="185">
        <v>0.49880000000000002</v>
      </c>
    </row>
    <row r="12" spans="1:14">
      <c r="A12" s="478">
        <v>6</v>
      </c>
      <c r="B12" s="180" t="s">
        <v>532</v>
      </c>
      <c r="C12" s="150">
        <v>41838</v>
      </c>
      <c r="D12" s="155">
        <v>208063445.36000001</v>
      </c>
      <c r="E12" s="155">
        <v>152112.9</v>
      </c>
      <c r="F12" s="155">
        <v>208215558.25999999</v>
      </c>
      <c r="G12" s="181">
        <v>4976.71</v>
      </c>
      <c r="H12" s="150">
        <v>52215</v>
      </c>
      <c r="I12" s="155">
        <v>258796639.88</v>
      </c>
      <c r="J12" s="155">
        <v>207176.47</v>
      </c>
      <c r="K12" s="155">
        <v>259003816.34999999</v>
      </c>
      <c r="L12" s="181">
        <v>4960.33</v>
      </c>
      <c r="M12" s="184">
        <v>50733194.520000003</v>
      </c>
      <c r="N12" s="185">
        <v>0.24379999999999999</v>
      </c>
    </row>
    <row r="13" spans="1:14">
      <c r="A13" s="478">
        <v>7</v>
      </c>
      <c r="B13" s="180" t="s">
        <v>539</v>
      </c>
      <c r="C13" s="150">
        <v>1544939</v>
      </c>
      <c r="D13" s="155">
        <v>125504946.86</v>
      </c>
      <c r="E13" s="155">
        <v>17455493.890000001</v>
      </c>
      <c r="F13" s="155">
        <v>142960440.75</v>
      </c>
      <c r="G13" s="181">
        <v>92.53</v>
      </c>
      <c r="H13" s="150">
        <v>2000103</v>
      </c>
      <c r="I13" s="155">
        <v>162331235.78</v>
      </c>
      <c r="J13" s="155">
        <v>23258998.07</v>
      </c>
      <c r="K13" s="155">
        <v>185590233.84999999</v>
      </c>
      <c r="L13" s="181">
        <v>92.79</v>
      </c>
      <c r="M13" s="184">
        <v>36826288.920000002</v>
      </c>
      <c r="N13" s="185">
        <v>0.29339999999999999</v>
      </c>
    </row>
    <row r="14" spans="1:14">
      <c r="A14" s="478">
        <v>8</v>
      </c>
      <c r="B14" s="180" t="s">
        <v>530</v>
      </c>
      <c r="C14" s="150">
        <v>239294</v>
      </c>
      <c r="D14" s="155">
        <v>304222940.88999999</v>
      </c>
      <c r="E14" s="155">
        <v>3429268.36</v>
      </c>
      <c r="F14" s="155">
        <v>307652209.25</v>
      </c>
      <c r="G14" s="181">
        <v>1285.67</v>
      </c>
      <c r="H14" s="150">
        <v>273387</v>
      </c>
      <c r="I14" s="155">
        <v>338561125.32999998</v>
      </c>
      <c r="J14" s="155">
        <v>4084495.7</v>
      </c>
      <c r="K14" s="155">
        <v>342645621.02999997</v>
      </c>
      <c r="L14" s="181">
        <v>1253.3399999999999</v>
      </c>
      <c r="M14" s="184">
        <v>34338184.439999998</v>
      </c>
      <c r="N14" s="185">
        <v>0.1129</v>
      </c>
    </row>
    <row r="15" spans="1:14">
      <c r="A15" s="478">
        <v>9</v>
      </c>
      <c r="B15" s="180" t="s">
        <v>620</v>
      </c>
      <c r="C15" s="150">
        <v>8272</v>
      </c>
      <c r="D15" s="155">
        <v>20727032.539999999</v>
      </c>
      <c r="E15" s="155">
        <v>13622.5</v>
      </c>
      <c r="F15" s="155">
        <v>20740655.039999999</v>
      </c>
      <c r="G15" s="181">
        <v>2507.33</v>
      </c>
      <c r="H15" s="150">
        <v>22518</v>
      </c>
      <c r="I15" s="155">
        <v>52434775.759999998</v>
      </c>
      <c r="J15" s="155">
        <v>30975.8</v>
      </c>
      <c r="K15" s="155">
        <v>52465751.560000002</v>
      </c>
      <c r="L15" s="181">
        <v>2329.9499999999998</v>
      </c>
      <c r="M15" s="184">
        <v>31707743.219999999</v>
      </c>
      <c r="N15" s="185">
        <v>1.5298</v>
      </c>
    </row>
    <row r="16" spans="1:14">
      <c r="A16" s="478">
        <v>10</v>
      </c>
      <c r="B16" s="180" t="s">
        <v>534</v>
      </c>
      <c r="C16" s="150">
        <v>648226</v>
      </c>
      <c r="D16" s="155">
        <v>182112015.11000001</v>
      </c>
      <c r="E16" s="155">
        <v>7487803.0800000001</v>
      </c>
      <c r="F16" s="155">
        <v>189599818.19</v>
      </c>
      <c r="G16" s="181">
        <v>292.49</v>
      </c>
      <c r="H16" s="150">
        <v>759525</v>
      </c>
      <c r="I16" s="155">
        <v>211437708.03</v>
      </c>
      <c r="J16" s="155">
        <v>8968118.5600000005</v>
      </c>
      <c r="K16" s="155">
        <v>220405826.59</v>
      </c>
      <c r="L16" s="181">
        <v>290.19</v>
      </c>
      <c r="M16" s="184">
        <v>29325692.920000002</v>
      </c>
      <c r="N16" s="185">
        <v>0.161</v>
      </c>
    </row>
    <row r="17" spans="1:14">
      <c r="A17" s="478">
        <v>11</v>
      </c>
      <c r="B17" s="180" t="s">
        <v>630</v>
      </c>
      <c r="C17" s="150">
        <v>302</v>
      </c>
      <c r="D17" s="155">
        <v>2306704.2400000002</v>
      </c>
      <c r="E17" s="155">
        <v>2469.8000000000002</v>
      </c>
      <c r="F17" s="155">
        <v>2309174.04</v>
      </c>
      <c r="G17" s="181">
        <v>7646.27</v>
      </c>
      <c r="H17" s="150">
        <v>3941</v>
      </c>
      <c r="I17" s="155">
        <v>30045313.629999999</v>
      </c>
      <c r="J17" s="155">
        <v>24207.3</v>
      </c>
      <c r="K17" s="155">
        <v>30069520.93</v>
      </c>
      <c r="L17" s="181">
        <v>7629.92</v>
      </c>
      <c r="M17" s="184">
        <v>27738609.390000001</v>
      </c>
      <c r="N17" s="185">
        <v>12.0252</v>
      </c>
    </row>
    <row r="18" spans="1:14">
      <c r="A18" s="478">
        <v>12</v>
      </c>
      <c r="B18" s="180" t="s">
        <v>743</v>
      </c>
      <c r="C18" s="150">
        <v>494</v>
      </c>
      <c r="D18" s="155">
        <v>525031.55000000005</v>
      </c>
      <c r="E18" s="155">
        <v>3299.3</v>
      </c>
      <c r="F18" s="155">
        <v>528330.85</v>
      </c>
      <c r="G18" s="181">
        <v>1069.5</v>
      </c>
      <c r="H18" s="150">
        <v>1832</v>
      </c>
      <c r="I18" s="155">
        <v>25700342.25</v>
      </c>
      <c r="J18" s="155">
        <v>38769.1</v>
      </c>
      <c r="K18" s="155">
        <v>25739111.350000001</v>
      </c>
      <c r="L18" s="181">
        <v>14049.73</v>
      </c>
      <c r="M18" s="184">
        <v>25175310.699999999</v>
      </c>
      <c r="N18" s="185">
        <v>47.950099999999999</v>
      </c>
    </row>
    <row r="19" spans="1:14">
      <c r="A19" s="478">
        <v>13</v>
      </c>
      <c r="B19" s="180" t="s">
        <v>561</v>
      </c>
      <c r="C19" s="150">
        <v>35170</v>
      </c>
      <c r="D19" s="155">
        <v>43843497.299999997</v>
      </c>
      <c r="E19" s="155">
        <v>956491.6</v>
      </c>
      <c r="F19" s="155">
        <v>44799988.899999999</v>
      </c>
      <c r="G19" s="181">
        <v>1273.81</v>
      </c>
      <c r="H19" s="150">
        <v>58122</v>
      </c>
      <c r="I19" s="155">
        <v>68830617.640000001</v>
      </c>
      <c r="J19" s="155">
        <v>1598174.9</v>
      </c>
      <c r="K19" s="155">
        <v>70428792.540000007</v>
      </c>
      <c r="L19" s="181">
        <v>1211.74</v>
      </c>
      <c r="M19" s="184">
        <v>24987120.34</v>
      </c>
      <c r="N19" s="185">
        <v>0.56989999999999996</v>
      </c>
    </row>
    <row r="20" spans="1:14">
      <c r="A20" s="478">
        <v>14</v>
      </c>
      <c r="B20" s="180" t="s">
        <v>540</v>
      </c>
      <c r="C20" s="150">
        <v>20148</v>
      </c>
      <c r="D20" s="155">
        <v>123618270.76000001</v>
      </c>
      <c r="E20" s="155">
        <v>291758</v>
      </c>
      <c r="F20" s="155">
        <v>123910028.76000001</v>
      </c>
      <c r="G20" s="181">
        <v>6149.99</v>
      </c>
      <c r="H20" s="150">
        <v>23780</v>
      </c>
      <c r="I20" s="155">
        <v>144815999.88</v>
      </c>
      <c r="J20" s="155">
        <v>369680.04</v>
      </c>
      <c r="K20" s="155">
        <v>145185679.91999999</v>
      </c>
      <c r="L20" s="181">
        <v>6105.37</v>
      </c>
      <c r="M20" s="184">
        <v>21197729.120000001</v>
      </c>
      <c r="N20" s="185">
        <v>0.17150000000000001</v>
      </c>
    </row>
    <row r="21" spans="1:14">
      <c r="A21" s="478">
        <v>15</v>
      </c>
      <c r="B21" s="180" t="s">
        <v>744</v>
      </c>
      <c r="C21" s="150">
        <v>114897</v>
      </c>
      <c r="D21" s="155">
        <v>21568876.239999998</v>
      </c>
      <c r="E21" s="155">
        <v>1496164.77</v>
      </c>
      <c r="F21" s="155">
        <v>23065041.010000002</v>
      </c>
      <c r="G21" s="181">
        <v>200.75</v>
      </c>
      <c r="H21" s="150">
        <v>228858</v>
      </c>
      <c r="I21" s="155">
        <v>42351896.43</v>
      </c>
      <c r="J21" s="155">
        <v>3011542.97</v>
      </c>
      <c r="K21" s="155">
        <v>45363439.399999999</v>
      </c>
      <c r="L21" s="181">
        <v>198.22</v>
      </c>
      <c r="M21" s="184">
        <v>20783020.190000001</v>
      </c>
      <c r="N21" s="185">
        <v>0.96360000000000001</v>
      </c>
    </row>
    <row r="22" spans="1:14">
      <c r="A22" s="478">
        <v>16</v>
      </c>
      <c r="B22" s="180" t="s">
        <v>745</v>
      </c>
      <c r="C22" s="150">
        <v>23511</v>
      </c>
      <c r="D22" s="155">
        <v>10823150.289999999</v>
      </c>
      <c r="E22" s="155">
        <v>757862</v>
      </c>
      <c r="F22" s="155">
        <v>11581012.289999999</v>
      </c>
      <c r="G22" s="181">
        <v>492.58</v>
      </c>
      <c r="H22" s="150">
        <v>163912</v>
      </c>
      <c r="I22" s="155">
        <v>31519122.129999999</v>
      </c>
      <c r="J22" s="155">
        <v>5873685.0999999996</v>
      </c>
      <c r="K22" s="155">
        <v>37392807.229999997</v>
      </c>
      <c r="L22" s="181">
        <v>228.13</v>
      </c>
      <c r="M22" s="184">
        <v>20695971.84</v>
      </c>
      <c r="N22" s="185">
        <v>1.9121999999999999</v>
      </c>
    </row>
    <row r="23" spans="1:14">
      <c r="A23" s="478">
        <v>17</v>
      </c>
      <c r="B23" s="180" t="s">
        <v>555</v>
      </c>
      <c r="C23" s="150">
        <v>2082</v>
      </c>
      <c r="D23" s="155">
        <v>64374791.020000003</v>
      </c>
      <c r="E23" s="155">
        <v>22822.7</v>
      </c>
      <c r="F23" s="155">
        <v>64397613.719999999</v>
      </c>
      <c r="G23" s="181">
        <v>30930.65</v>
      </c>
      <c r="H23" s="150">
        <v>2854</v>
      </c>
      <c r="I23" s="155">
        <v>81646006.400000006</v>
      </c>
      <c r="J23" s="155">
        <v>33747.699999999997</v>
      </c>
      <c r="K23" s="155">
        <v>81679754.099999994</v>
      </c>
      <c r="L23" s="181">
        <v>28619.4</v>
      </c>
      <c r="M23" s="184">
        <v>17271215.379999999</v>
      </c>
      <c r="N23" s="185">
        <v>0.26829999999999998</v>
      </c>
    </row>
    <row r="24" spans="1:14">
      <c r="A24" s="478">
        <v>18</v>
      </c>
      <c r="B24" s="180" t="s">
        <v>746</v>
      </c>
      <c r="C24" s="150">
        <v>1388</v>
      </c>
      <c r="D24" s="155">
        <v>153493.69</v>
      </c>
      <c r="E24" s="155">
        <v>27665.8</v>
      </c>
      <c r="F24" s="155">
        <v>181159.49</v>
      </c>
      <c r="G24" s="181">
        <v>130.52000000000001</v>
      </c>
      <c r="H24" s="150">
        <v>153855</v>
      </c>
      <c r="I24" s="155">
        <v>17240620.43</v>
      </c>
      <c r="J24" s="155">
        <v>2843457.67</v>
      </c>
      <c r="K24" s="155">
        <v>20084078.100000001</v>
      </c>
      <c r="L24" s="181">
        <v>130.54</v>
      </c>
      <c r="M24" s="184">
        <v>17087126.739999998</v>
      </c>
      <c r="N24" s="185">
        <v>111.3214</v>
      </c>
    </row>
    <row r="25" spans="1:14" ht="30" customHeight="1">
      <c r="A25" s="478">
        <v>19</v>
      </c>
      <c r="B25" s="180" t="s">
        <v>747</v>
      </c>
      <c r="C25" s="150">
        <v>3234</v>
      </c>
      <c r="D25" s="155">
        <v>284878.81</v>
      </c>
      <c r="E25" s="155">
        <v>29407.8</v>
      </c>
      <c r="F25" s="155">
        <v>314286.61</v>
      </c>
      <c r="G25" s="181">
        <v>97.18</v>
      </c>
      <c r="H25" s="150">
        <v>195814</v>
      </c>
      <c r="I25" s="155">
        <v>17207080.379999999</v>
      </c>
      <c r="J25" s="155">
        <v>1861354.8</v>
      </c>
      <c r="K25" s="155">
        <v>19068435.18</v>
      </c>
      <c r="L25" s="181">
        <v>97.38</v>
      </c>
      <c r="M25" s="184">
        <v>16922201.57</v>
      </c>
      <c r="N25" s="185">
        <v>59.401400000000002</v>
      </c>
    </row>
    <row r="26" spans="1:14">
      <c r="A26" s="478">
        <v>20</v>
      </c>
      <c r="B26" s="180" t="s">
        <v>748</v>
      </c>
      <c r="C26" s="150">
        <v>68</v>
      </c>
      <c r="D26" s="155">
        <v>706352.93</v>
      </c>
      <c r="E26" s="155">
        <v>1296.9000000000001</v>
      </c>
      <c r="F26" s="155">
        <v>707649.83</v>
      </c>
      <c r="G26" s="181">
        <v>10406.620000000001</v>
      </c>
      <c r="H26" s="150">
        <v>1483</v>
      </c>
      <c r="I26" s="155">
        <v>15292822.42</v>
      </c>
      <c r="J26" s="155">
        <v>27298.5</v>
      </c>
      <c r="K26" s="155">
        <v>15320120.92</v>
      </c>
      <c r="L26" s="181">
        <v>10330.49</v>
      </c>
      <c r="M26" s="184">
        <v>14586469.49</v>
      </c>
      <c r="N26" s="185">
        <v>20.650400000000001</v>
      </c>
    </row>
    <row r="27" spans="1:14">
      <c r="A27" s="478">
        <v>21</v>
      </c>
      <c r="B27" s="180" t="s">
        <v>569</v>
      </c>
      <c r="C27" s="150">
        <v>38591</v>
      </c>
      <c r="D27" s="155">
        <v>48151120.899999999</v>
      </c>
      <c r="E27" s="155">
        <v>750489.47</v>
      </c>
      <c r="F27" s="155">
        <v>48901610.369999997</v>
      </c>
      <c r="G27" s="181">
        <v>1267.18</v>
      </c>
      <c r="H27" s="150">
        <v>50119</v>
      </c>
      <c r="I27" s="155">
        <v>62519400.719999999</v>
      </c>
      <c r="J27" s="155">
        <v>1003488.6</v>
      </c>
      <c r="K27" s="155">
        <v>63522889.32</v>
      </c>
      <c r="L27" s="181">
        <v>1267.44</v>
      </c>
      <c r="M27" s="184">
        <v>14368279.82</v>
      </c>
      <c r="N27" s="185">
        <v>0.2984</v>
      </c>
    </row>
    <row r="28" spans="1:14">
      <c r="A28" s="478">
        <v>22</v>
      </c>
      <c r="B28" s="180" t="s">
        <v>541</v>
      </c>
      <c r="C28" s="150">
        <v>1701732</v>
      </c>
      <c r="D28" s="155">
        <v>125758173.98999999</v>
      </c>
      <c r="E28" s="155">
        <v>22891731.210000001</v>
      </c>
      <c r="F28" s="155">
        <v>148649905.19999999</v>
      </c>
      <c r="G28" s="181">
        <v>87.35</v>
      </c>
      <c r="H28" s="150">
        <v>1898852</v>
      </c>
      <c r="I28" s="155">
        <v>140061915.37</v>
      </c>
      <c r="J28" s="155">
        <v>26232214.780000001</v>
      </c>
      <c r="K28" s="155">
        <v>166294130.15000001</v>
      </c>
      <c r="L28" s="181">
        <v>87.58</v>
      </c>
      <c r="M28" s="184">
        <v>14303741.380000001</v>
      </c>
      <c r="N28" s="185">
        <v>0.1137</v>
      </c>
    </row>
    <row r="29" spans="1:14">
      <c r="A29" s="478">
        <v>23</v>
      </c>
      <c r="B29" s="180" t="s">
        <v>560</v>
      </c>
      <c r="C29" s="150">
        <v>35877</v>
      </c>
      <c r="D29" s="155">
        <v>56898051.799999997</v>
      </c>
      <c r="E29" s="155">
        <v>983686.4</v>
      </c>
      <c r="F29" s="155">
        <v>57881738.200000003</v>
      </c>
      <c r="G29" s="181">
        <v>1613.34</v>
      </c>
      <c r="H29" s="150">
        <v>45221</v>
      </c>
      <c r="I29" s="155">
        <v>69625479.810000002</v>
      </c>
      <c r="J29" s="155">
        <v>1248955.3</v>
      </c>
      <c r="K29" s="155">
        <v>70874435.109999999</v>
      </c>
      <c r="L29" s="181">
        <v>1567.29</v>
      </c>
      <c r="M29" s="184">
        <v>12727428.01</v>
      </c>
      <c r="N29" s="185">
        <v>0.22370000000000001</v>
      </c>
    </row>
    <row r="30" spans="1:14">
      <c r="A30" s="478">
        <v>24</v>
      </c>
      <c r="B30" s="180" t="s">
        <v>631</v>
      </c>
      <c r="C30" s="150">
        <v>12180</v>
      </c>
      <c r="D30" s="155">
        <v>37744881.979999997</v>
      </c>
      <c r="E30" s="155">
        <v>380269.1</v>
      </c>
      <c r="F30" s="155">
        <v>38125151.079999998</v>
      </c>
      <c r="G30" s="181">
        <v>3130.14</v>
      </c>
      <c r="H30" s="150">
        <v>16268</v>
      </c>
      <c r="I30" s="155">
        <v>50389492.020000003</v>
      </c>
      <c r="J30" s="155">
        <v>518534.5</v>
      </c>
      <c r="K30" s="155">
        <v>50908026.520000003</v>
      </c>
      <c r="L30" s="181">
        <v>3129.34</v>
      </c>
      <c r="M30" s="184">
        <v>12644610.039999999</v>
      </c>
      <c r="N30" s="185">
        <v>0.33500000000000002</v>
      </c>
    </row>
    <row r="31" spans="1:14">
      <c r="A31" s="478">
        <v>25</v>
      </c>
      <c r="B31" s="180" t="s">
        <v>550</v>
      </c>
      <c r="C31" s="150">
        <v>23333</v>
      </c>
      <c r="D31" s="155">
        <v>86726608.290000007</v>
      </c>
      <c r="E31" s="155">
        <v>257554.4</v>
      </c>
      <c r="F31" s="155">
        <v>86984162.689999998</v>
      </c>
      <c r="G31" s="181">
        <v>3727.95</v>
      </c>
      <c r="H31" s="150">
        <v>26728</v>
      </c>
      <c r="I31" s="155">
        <v>99368482.049999997</v>
      </c>
      <c r="J31" s="155">
        <v>308760.2</v>
      </c>
      <c r="K31" s="155">
        <v>99677242.25</v>
      </c>
      <c r="L31" s="181">
        <v>3729.32</v>
      </c>
      <c r="M31" s="184">
        <v>12641873.76</v>
      </c>
      <c r="N31" s="185">
        <v>0.14580000000000001</v>
      </c>
    </row>
    <row r="32" spans="1:14">
      <c r="A32" s="478">
        <v>26</v>
      </c>
      <c r="B32" s="180" t="s">
        <v>557</v>
      </c>
      <c r="C32" s="150">
        <v>248275</v>
      </c>
      <c r="D32" s="155">
        <v>68180398.099999994</v>
      </c>
      <c r="E32" s="155">
        <v>5963896.71</v>
      </c>
      <c r="F32" s="155">
        <v>74144294.810000002</v>
      </c>
      <c r="G32" s="181">
        <v>298.64</v>
      </c>
      <c r="H32" s="150">
        <v>289042</v>
      </c>
      <c r="I32" s="155">
        <v>79397460.010000005</v>
      </c>
      <c r="J32" s="155">
        <v>7121111.5</v>
      </c>
      <c r="K32" s="155">
        <v>86518571.510000005</v>
      </c>
      <c r="L32" s="181">
        <v>299.33</v>
      </c>
      <c r="M32" s="184">
        <v>11217061.91</v>
      </c>
      <c r="N32" s="185">
        <v>0.16450000000000001</v>
      </c>
    </row>
    <row r="33" spans="1:14">
      <c r="A33" s="478">
        <v>27</v>
      </c>
      <c r="B33" s="180" t="s">
        <v>749</v>
      </c>
      <c r="C33" s="150">
        <v>1672</v>
      </c>
      <c r="D33" s="155">
        <v>9110852.2899999991</v>
      </c>
      <c r="E33" s="155">
        <v>3498.9</v>
      </c>
      <c r="F33" s="155">
        <v>9114351.1899999995</v>
      </c>
      <c r="G33" s="181">
        <v>5451.17</v>
      </c>
      <c r="H33" s="150">
        <v>3682</v>
      </c>
      <c r="I33" s="155">
        <v>20071086.989999998</v>
      </c>
      <c r="J33" s="155">
        <v>13781.1</v>
      </c>
      <c r="K33" s="155">
        <v>20084868.09</v>
      </c>
      <c r="L33" s="181">
        <v>5454.88</v>
      </c>
      <c r="M33" s="184">
        <v>10960234.699999999</v>
      </c>
      <c r="N33" s="185">
        <v>1.2030000000000001</v>
      </c>
    </row>
    <row r="34" spans="1:14">
      <c r="A34" s="478">
        <v>28</v>
      </c>
      <c r="B34" s="180" t="s">
        <v>750</v>
      </c>
      <c r="C34" s="150">
        <v>17604</v>
      </c>
      <c r="D34" s="155">
        <v>17740743.350000001</v>
      </c>
      <c r="E34" s="155">
        <v>409354.2</v>
      </c>
      <c r="F34" s="155">
        <v>18150097.550000001</v>
      </c>
      <c r="G34" s="181">
        <v>1031.02</v>
      </c>
      <c r="H34" s="150">
        <v>29618</v>
      </c>
      <c r="I34" s="155">
        <v>28301272.489999998</v>
      </c>
      <c r="J34" s="155">
        <v>746316.2</v>
      </c>
      <c r="K34" s="155">
        <v>29047588.690000001</v>
      </c>
      <c r="L34" s="181">
        <v>980.74</v>
      </c>
      <c r="M34" s="184">
        <v>10560529.140000001</v>
      </c>
      <c r="N34" s="185">
        <v>0.59530000000000005</v>
      </c>
    </row>
    <row r="35" spans="1:14">
      <c r="A35" s="478">
        <v>29</v>
      </c>
      <c r="B35" s="180" t="s">
        <v>751</v>
      </c>
      <c r="C35" s="150">
        <v>692</v>
      </c>
      <c r="D35" s="155">
        <v>4825063.24</v>
      </c>
      <c r="E35" s="155">
        <v>19019.5</v>
      </c>
      <c r="F35" s="155">
        <v>4844082.74</v>
      </c>
      <c r="G35" s="181">
        <v>7000.12</v>
      </c>
      <c r="H35" s="150">
        <v>2168</v>
      </c>
      <c r="I35" s="155">
        <v>15086899.689999999</v>
      </c>
      <c r="J35" s="155">
        <v>54836.800000000003</v>
      </c>
      <c r="K35" s="155">
        <v>15141736.49</v>
      </c>
      <c r="L35" s="181">
        <v>6984.2</v>
      </c>
      <c r="M35" s="184">
        <v>10261836.449999999</v>
      </c>
      <c r="N35" s="185">
        <v>2.1267999999999998</v>
      </c>
    </row>
    <row r="36" spans="1:14">
      <c r="A36" s="478">
        <v>30</v>
      </c>
      <c r="B36" s="180" t="s">
        <v>752</v>
      </c>
      <c r="C36" s="150">
        <v>5125</v>
      </c>
      <c r="D36" s="155">
        <v>15184558.26</v>
      </c>
      <c r="E36" s="155">
        <v>66471.899999999994</v>
      </c>
      <c r="F36" s="155">
        <v>15251030.16</v>
      </c>
      <c r="G36" s="181">
        <v>2975.81</v>
      </c>
      <c r="H36" s="150">
        <v>8357</v>
      </c>
      <c r="I36" s="155">
        <v>24552527.09</v>
      </c>
      <c r="J36" s="155">
        <v>104498.3</v>
      </c>
      <c r="K36" s="155">
        <v>24657025.390000001</v>
      </c>
      <c r="L36" s="181">
        <v>2950.46</v>
      </c>
      <c r="M36" s="184">
        <v>9367968.8300000001</v>
      </c>
      <c r="N36" s="185">
        <v>0.6169</v>
      </c>
    </row>
    <row r="37" spans="1:14">
      <c r="A37" s="478">
        <v>31</v>
      </c>
      <c r="B37" s="180" t="s">
        <v>753</v>
      </c>
      <c r="C37" s="150">
        <v>4215</v>
      </c>
      <c r="D37" s="155">
        <v>14224748.01</v>
      </c>
      <c r="E37" s="155">
        <v>129374.17</v>
      </c>
      <c r="F37" s="155">
        <v>14354122.18</v>
      </c>
      <c r="G37" s="181">
        <v>3405.49</v>
      </c>
      <c r="H37" s="150">
        <v>6690</v>
      </c>
      <c r="I37" s="155">
        <v>22604745.100000001</v>
      </c>
      <c r="J37" s="155">
        <v>207472.4</v>
      </c>
      <c r="K37" s="155">
        <v>22812217.5</v>
      </c>
      <c r="L37" s="181">
        <v>3409.9</v>
      </c>
      <c r="M37" s="184">
        <v>8379997.0899999999</v>
      </c>
      <c r="N37" s="185">
        <v>0.58909999999999996</v>
      </c>
    </row>
    <row r="38" spans="1:14">
      <c r="A38" s="478">
        <v>32</v>
      </c>
      <c r="B38" s="180" t="s">
        <v>754</v>
      </c>
      <c r="C38" s="150">
        <v>487996</v>
      </c>
      <c r="D38" s="155">
        <v>22107419.98</v>
      </c>
      <c r="E38" s="155">
        <v>7948927.9500000002</v>
      </c>
      <c r="F38" s="155">
        <v>30056347.93</v>
      </c>
      <c r="G38" s="181">
        <v>61.59</v>
      </c>
      <c r="H38" s="150">
        <v>667057</v>
      </c>
      <c r="I38" s="155">
        <v>30316225.66</v>
      </c>
      <c r="J38" s="155">
        <v>10928742.65</v>
      </c>
      <c r="K38" s="155">
        <v>41244968.310000002</v>
      </c>
      <c r="L38" s="181">
        <v>61.83</v>
      </c>
      <c r="M38" s="184">
        <v>8208805.6799999997</v>
      </c>
      <c r="N38" s="185">
        <v>0.37130000000000002</v>
      </c>
    </row>
    <row r="39" spans="1:14">
      <c r="A39" s="478">
        <v>33</v>
      </c>
      <c r="B39" s="180" t="s">
        <v>573</v>
      </c>
      <c r="C39" s="150">
        <v>275598</v>
      </c>
      <c r="D39" s="155">
        <v>51015486.780000001</v>
      </c>
      <c r="E39" s="155">
        <v>1887618.38</v>
      </c>
      <c r="F39" s="155">
        <v>52903105.159999996</v>
      </c>
      <c r="G39" s="181">
        <v>191.96</v>
      </c>
      <c r="H39" s="150">
        <v>272601</v>
      </c>
      <c r="I39" s="155">
        <v>59041740.649999999</v>
      </c>
      <c r="J39" s="155">
        <v>1813093.94</v>
      </c>
      <c r="K39" s="155">
        <v>60854834.590000004</v>
      </c>
      <c r="L39" s="181">
        <v>223.24</v>
      </c>
      <c r="M39" s="184">
        <v>8026253.8700000001</v>
      </c>
      <c r="N39" s="185">
        <v>0.1573</v>
      </c>
    </row>
    <row r="40" spans="1:14">
      <c r="A40" s="478">
        <v>34</v>
      </c>
      <c r="B40" s="180" t="s">
        <v>755</v>
      </c>
      <c r="C40" s="150">
        <v>6814</v>
      </c>
      <c r="D40" s="155">
        <v>11231931.35</v>
      </c>
      <c r="E40" s="155">
        <v>160671.4</v>
      </c>
      <c r="F40" s="155">
        <v>11392602.75</v>
      </c>
      <c r="G40" s="181">
        <v>1671.94</v>
      </c>
      <c r="H40" s="150">
        <v>11456</v>
      </c>
      <c r="I40" s="155">
        <v>18905404</v>
      </c>
      <c r="J40" s="155">
        <v>264326.40000000002</v>
      </c>
      <c r="K40" s="155">
        <v>19169730.399999999</v>
      </c>
      <c r="L40" s="181">
        <v>1673.34</v>
      </c>
      <c r="M40" s="184">
        <v>7673472.6500000004</v>
      </c>
      <c r="N40" s="185">
        <v>0.68320000000000003</v>
      </c>
    </row>
    <row r="41" spans="1:14" ht="30.75" thickBot="1">
      <c r="A41" s="479">
        <v>35</v>
      </c>
      <c r="B41" s="186" t="s">
        <v>756</v>
      </c>
      <c r="C41" s="187">
        <v>349034</v>
      </c>
      <c r="D41" s="188">
        <v>15912561.51</v>
      </c>
      <c r="E41" s="188">
        <v>6560248.8399999999</v>
      </c>
      <c r="F41" s="188">
        <v>22472810.350000001</v>
      </c>
      <c r="G41" s="189">
        <v>64.39</v>
      </c>
      <c r="H41" s="187">
        <v>516148</v>
      </c>
      <c r="I41" s="188">
        <v>23468732.010000002</v>
      </c>
      <c r="J41" s="188">
        <v>9882597.9100000001</v>
      </c>
      <c r="K41" s="188">
        <v>33351329.920000002</v>
      </c>
      <c r="L41" s="189">
        <v>64.62</v>
      </c>
      <c r="M41" s="162">
        <v>7556170.5</v>
      </c>
      <c r="N41" s="190">
        <v>0.47489999999999999</v>
      </c>
    </row>
    <row r="43" spans="1:14">
      <c r="A43" s="91" t="s">
        <v>514</v>
      </c>
    </row>
    <row r="44" spans="1:14">
      <c r="A44" s="91" t="s">
        <v>198</v>
      </c>
    </row>
    <row r="45" spans="1:14">
      <c r="A45" t="s">
        <v>197</v>
      </c>
    </row>
    <row r="46" spans="1:14">
      <c r="A46" t="s">
        <v>417</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3" orientation="landscape" horizontalDpi="1200" verticalDpi="1200" r:id="rId1"/>
  <headerFooter>
    <oddHeader>&amp;CPBS Expenditure and Prescriptions 2018-19</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N46"/>
  <sheetViews>
    <sheetView showGridLines="0" zoomScaleNormal="100" workbookViewId="0"/>
  </sheetViews>
  <sheetFormatPr defaultRowHeight="15"/>
  <cols>
    <col min="1" max="1" width="6.42578125" customWidth="1"/>
    <col min="2" max="2" width="29.5703125" customWidth="1"/>
    <col min="3" max="3" width="12.5703125" bestFit="1" customWidth="1"/>
    <col min="4" max="4" width="13.7109375" bestFit="1" customWidth="1"/>
    <col min="5" max="5" width="15.140625" customWidth="1"/>
    <col min="6" max="6" width="13.7109375" bestFit="1" customWidth="1"/>
    <col min="7" max="7" width="11.5703125" bestFit="1" customWidth="1"/>
    <col min="8" max="8" width="12.5703125" bestFit="1" customWidth="1"/>
    <col min="9" max="9" width="13.7109375" bestFit="1" customWidth="1"/>
    <col min="10" max="10" width="15.42578125" bestFit="1" customWidth="1"/>
    <col min="11" max="11" width="16.28515625" bestFit="1" customWidth="1"/>
    <col min="12" max="12" width="10.5703125" bestFit="1" customWidth="1"/>
    <col min="13" max="13" width="11.7109375" customWidth="1"/>
    <col min="14" max="14" width="12" customWidth="1"/>
  </cols>
  <sheetData>
    <row r="1" spans="1:14">
      <c r="A1" s="172"/>
    </row>
    <row r="2" spans="1:14">
      <c r="A2" s="173" t="s">
        <v>470</v>
      </c>
    </row>
    <row r="3" spans="1:14">
      <c r="A3" t="s">
        <v>418</v>
      </c>
    </row>
    <row r="4" spans="1:14" ht="15.75" thickBot="1"/>
    <row r="5" spans="1:14" ht="15.75" thickBot="1">
      <c r="A5" s="173"/>
      <c r="B5" s="173"/>
      <c r="C5" s="590" t="s">
        <v>396</v>
      </c>
      <c r="D5" s="591"/>
      <c r="E5" s="591"/>
      <c r="F5" s="591"/>
      <c r="G5" s="592"/>
      <c r="H5" s="590" t="s">
        <v>441</v>
      </c>
      <c r="I5" s="591"/>
      <c r="J5" s="591"/>
      <c r="K5" s="591"/>
      <c r="L5" s="592"/>
      <c r="M5" s="595" t="s">
        <v>64</v>
      </c>
      <c r="N5" s="597" t="s">
        <v>65</v>
      </c>
    </row>
    <row r="6" spans="1:14" ht="45">
      <c r="A6" s="191" t="s">
        <v>51</v>
      </c>
      <c r="B6" s="192" t="s">
        <v>52</v>
      </c>
      <c r="C6" s="193" t="s">
        <v>44</v>
      </c>
      <c r="D6" s="194" t="s">
        <v>33</v>
      </c>
      <c r="E6" s="194" t="s">
        <v>66</v>
      </c>
      <c r="F6" s="194" t="s">
        <v>38</v>
      </c>
      <c r="G6" s="195" t="s">
        <v>39</v>
      </c>
      <c r="H6" s="193" t="s">
        <v>44</v>
      </c>
      <c r="I6" s="194" t="s">
        <v>33</v>
      </c>
      <c r="J6" s="194" t="s">
        <v>66</v>
      </c>
      <c r="K6" s="194" t="s">
        <v>38</v>
      </c>
      <c r="L6" s="195" t="s">
        <v>39</v>
      </c>
      <c r="M6" s="599"/>
      <c r="N6" s="598"/>
    </row>
    <row r="7" spans="1:14">
      <c r="A7" s="480">
        <v>1</v>
      </c>
      <c r="B7" s="180" t="s">
        <v>539</v>
      </c>
      <c r="C7" s="150">
        <v>1544939</v>
      </c>
      <c r="D7" s="155">
        <v>125504946.86</v>
      </c>
      <c r="E7" s="155">
        <v>17455493.890000001</v>
      </c>
      <c r="F7" s="155">
        <v>142960440.75</v>
      </c>
      <c r="G7" s="197">
        <v>92.53</v>
      </c>
      <c r="H7" s="198">
        <v>2000103</v>
      </c>
      <c r="I7" s="155">
        <v>162331235.78</v>
      </c>
      <c r="J7" s="155">
        <v>23258998.07</v>
      </c>
      <c r="K7" s="155">
        <v>185590233.84999999</v>
      </c>
      <c r="L7" s="199">
        <v>92.79</v>
      </c>
      <c r="M7" s="200">
        <v>455164</v>
      </c>
      <c r="N7" s="183">
        <v>0.29459999999999997</v>
      </c>
    </row>
    <row r="8" spans="1:14">
      <c r="A8" s="480">
        <v>2</v>
      </c>
      <c r="B8" s="196" t="s">
        <v>553</v>
      </c>
      <c r="C8" s="150">
        <v>6931314</v>
      </c>
      <c r="D8" s="155">
        <v>83482321.810000002</v>
      </c>
      <c r="E8" s="155">
        <v>36475647.009999998</v>
      </c>
      <c r="F8" s="155">
        <v>119957968.81999999</v>
      </c>
      <c r="G8" s="197">
        <v>17.309999999999999</v>
      </c>
      <c r="H8" s="198">
        <v>7292825</v>
      </c>
      <c r="I8" s="155">
        <v>89291515.859999999</v>
      </c>
      <c r="J8" s="155">
        <v>38881762.880000003</v>
      </c>
      <c r="K8" s="155">
        <v>128173278.73999999</v>
      </c>
      <c r="L8" s="199">
        <v>17.579999999999998</v>
      </c>
      <c r="M8" s="200">
        <v>361511</v>
      </c>
      <c r="N8" s="185">
        <v>5.2200000000000003E-2</v>
      </c>
    </row>
    <row r="9" spans="1:14">
      <c r="A9" s="480">
        <v>3</v>
      </c>
      <c r="B9" s="196" t="s">
        <v>541</v>
      </c>
      <c r="C9" s="150">
        <v>1701732</v>
      </c>
      <c r="D9" s="155">
        <v>125758173.98999999</v>
      </c>
      <c r="E9" s="155">
        <v>22891731.210000001</v>
      </c>
      <c r="F9" s="155">
        <v>148649905.19999999</v>
      </c>
      <c r="G9" s="197">
        <v>87.35</v>
      </c>
      <c r="H9" s="198">
        <v>1898852</v>
      </c>
      <c r="I9" s="155">
        <v>140061915.37</v>
      </c>
      <c r="J9" s="155">
        <v>26232214.780000001</v>
      </c>
      <c r="K9" s="155">
        <v>166294130.15000001</v>
      </c>
      <c r="L9" s="199">
        <v>87.58</v>
      </c>
      <c r="M9" s="200">
        <v>197120</v>
      </c>
      <c r="N9" s="185">
        <v>0.1158</v>
      </c>
    </row>
    <row r="10" spans="1:14" ht="30">
      <c r="A10" s="480">
        <v>4</v>
      </c>
      <c r="B10" s="196" t="s">
        <v>747</v>
      </c>
      <c r="C10" s="150">
        <v>3234</v>
      </c>
      <c r="D10" s="155">
        <v>284878.81</v>
      </c>
      <c r="E10" s="155">
        <v>29407.8</v>
      </c>
      <c r="F10" s="155">
        <v>314286.61</v>
      </c>
      <c r="G10" s="197">
        <v>97.18</v>
      </c>
      <c r="H10" s="198">
        <v>195814</v>
      </c>
      <c r="I10" s="155">
        <v>17207080.379999999</v>
      </c>
      <c r="J10" s="155">
        <v>1861354.8</v>
      </c>
      <c r="K10" s="155">
        <v>19068435.18</v>
      </c>
      <c r="L10" s="199">
        <v>97.38</v>
      </c>
      <c r="M10" s="200">
        <v>192580</v>
      </c>
      <c r="N10" s="185">
        <v>59.548499999999997</v>
      </c>
    </row>
    <row r="11" spans="1:14">
      <c r="A11" s="480">
        <v>5</v>
      </c>
      <c r="B11" s="196" t="s">
        <v>754</v>
      </c>
      <c r="C11" s="150">
        <v>487996</v>
      </c>
      <c r="D11" s="155">
        <v>22107419.98</v>
      </c>
      <c r="E11" s="155">
        <v>7948927.9500000002</v>
      </c>
      <c r="F11" s="155">
        <v>30056347.93</v>
      </c>
      <c r="G11" s="197">
        <v>61.59</v>
      </c>
      <c r="H11" s="198">
        <v>667057</v>
      </c>
      <c r="I11" s="155">
        <v>30316225.66</v>
      </c>
      <c r="J11" s="155">
        <v>10928742.65</v>
      </c>
      <c r="K11" s="155">
        <v>41244968.310000002</v>
      </c>
      <c r="L11" s="199">
        <v>61.83</v>
      </c>
      <c r="M11" s="200">
        <v>179061</v>
      </c>
      <c r="N11" s="185">
        <v>0.3669</v>
      </c>
    </row>
    <row r="12" spans="1:14">
      <c r="A12" s="480">
        <v>6</v>
      </c>
      <c r="B12" s="196" t="s">
        <v>756</v>
      </c>
      <c r="C12" s="150">
        <v>349034</v>
      </c>
      <c r="D12" s="155">
        <v>15912561.51</v>
      </c>
      <c r="E12" s="155">
        <v>6560248.8399999999</v>
      </c>
      <c r="F12" s="155">
        <v>22472810.350000001</v>
      </c>
      <c r="G12" s="197">
        <v>64.39</v>
      </c>
      <c r="H12" s="198">
        <v>516148</v>
      </c>
      <c r="I12" s="155">
        <v>23468732.010000002</v>
      </c>
      <c r="J12" s="155">
        <v>9882597.9100000001</v>
      </c>
      <c r="K12" s="155">
        <v>33351329.920000002</v>
      </c>
      <c r="L12" s="199">
        <v>64.62</v>
      </c>
      <c r="M12" s="200">
        <v>167114</v>
      </c>
      <c r="N12" s="185">
        <v>0.4788</v>
      </c>
    </row>
    <row r="13" spans="1:14">
      <c r="A13" s="480">
        <v>7</v>
      </c>
      <c r="B13" s="196" t="s">
        <v>579</v>
      </c>
      <c r="C13" s="150">
        <v>4841333</v>
      </c>
      <c r="D13" s="155">
        <v>44842313.829999998</v>
      </c>
      <c r="E13" s="155">
        <v>24051818.93</v>
      </c>
      <c r="F13" s="155">
        <v>68894132.760000005</v>
      </c>
      <c r="G13" s="197">
        <v>14.23</v>
      </c>
      <c r="H13" s="198">
        <v>4999967</v>
      </c>
      <c r="I13" s="155">
        <v>46314332.649999999</v>
      </c>
      <c r="J13" s="155">
        <v>25099113.670000002</v>
      </c>
      <c r="K13" s="155">
        <v>71413446.319999993</v>
      </c>
      <c r="L13" s="199">
        <v>14.28</v>
      </c>
      <c r="M13" s="200">
        <v>158634</v>
      </c>
      <c r="N13" s="185">
        <v>3.2800000000000003E-2</v>
      </c>
    </row>
    <row r="14" spans="1:14">
      <c r="A14" s="480">
        <v>8</v>
      </c>
      <c r="B14" s="196" t="s">
        <v>757</v>
      </c>
      <c r="C14" s="150">
        <v>906352</v>
      </c>
      <c r="D14" s="155">
        <v>25519718.640000001</v>
      </c>
      <c r="E14" s="155">
        <v>4527106.88</v>
      </c>
      <c r="F14" s="155">
        <v>30046825.52</v>
      </c>
      <c r="G14" s="197">
        <v>33.15</v>
      </c>
      <c r="H14" s="198">
        <v>1062251</v>
      </c>
      <c r="I14" s="155">
        <v>28747590.460000001</v>
      </c>
      <c r="J14" s="155">
        <v>5361106.6100000003</v>
      </c>
      <c r="K14" s="155">
        <v>34108697.07</v>
      </c>
      <c r="L14" s="199">
        <v>32.11</v>
      </c>
      <c r="M14" s="200">
        <v>155899</v>
      </c>
      <c r="N14" s="185">
        <v>0.17199999999999999</v>
      </c>
    </row>
    <row r="15" spans="1:14">
      <c r="A15" s="480">
        <v>9</v>
      </c>
      <c r="B15" s="196" t="s">
        <v>746</v>
      </c>
      <c r="C15" s="150">
        <v>1388</v>
      </c>
      <c r="D15" s="155">
        <v>153493.69</v>
      </c>
      <c r="E15" s="155">
        <v>27665.8</v>
      </c>
      <c r="F15" s="155">
        <v>181159.49</v>
      </c>
      <c r="G15" s="197">
        <v>130.52000000000001</v>
      </c>
      <c r="H15" s="198">
        <v>153855</v>
      </c>
      <c r="I15" s="155">
        <v>17240620.43</v>
      </c>
      <c r="J15" s="155">
        <v>2843457.67</v>
      </c>
      <c r="K15" s="155">
        <v>20084078.100000001</v>
      </c>
      <c r="L15" s="199">
        <v>130.54</v>
      </c>
      <c r="M15" s="200">
        <v>152467</v>
      </c>
      <c r="N15" s="185">
        <v>109.84650000000001</v>
      </c>
    </row>
    <row r="16" spans="1:14">
      <c r="A16" s="480">
        <v>10</v>
      </c>
      <c r="B16" s="196" t="s">
        <v>745</v>
      </c>
      <c r="C16" s="150">
        <v>23511</v>
      </c>
      <c r="D16" s="155">
        <v>10823150.289999999</v>
      </c>
      <c r="E16" s="155">
        <v>757862</v>
      </c>
      <c r="F16" s="155">
        <v>11581012.289999999</v>
      </c>
      <c r="G16" s="197">
        <v>492.58</v>
      </c>
      <c r="H16" s="198">
        <v>163912</v>
      </c>
      <c r="I16" s="155">
        <v>31519122.129999999</v>
      </c>
      <c r="J16" s="155">
        <v>5873685.0999999996</v>
      </c>
      <c r="K16" s="155">
        <v>37392807.229999997</v>
      </c>
      <c r="L16" s="199">
        <v>228.13</v>
      </c>
      <c r="M16" s="200">
        <v>140401</v>
      </c>
      <c r="N16" s="185">
        <v>5.9717000000000002</v>
      </c>
    </row>
    <row r="17" spans="1:14">
      <c r="A17" s="480">
        <v>11</v>
      </c>
      <c r="B17" s="196" t="s">
        <v>585</v>
      </c>
      <c r="C17" s="150">
        <v>2378292</v>
      </c>
      <c r="D17" s="155">
        <v>16978159.73</v>
      </c>
      <c r="E17" s="155">
        <v>12120483.33</v>
      </c>
      <c r="F17" s="155">
        <v>29098643.059999999</v>
      </c>
      <c r="G17" s="197">
        <v>12.24</v>
      </c>
      <c r="H17" s="198">
        <v>2510219</v>
      </c>
      <c r="I17" s="155">
        <v>18322081.960000001</v>
      </c>
      <c r="J17" s="155">
        <v>12976488.640000001</v>
      </c>
      <c r="K17" s="155">
        <v>31298570.600000001</v>
      </c>
      <c r="L17" s="199">
        <v>12.47</v>
      </c>
      <c r="M17" s="200">
        <v>131927</v>
      </c>
      <c r="N17" s="185">
        <v>5.5500000000000001E-2</v>
      </c>
    </row>
    <row r="18" spans="1:14">
      <c r="A18" s="480">
        <v>12</v>
      </c>
      <c r="B18" s="196" t="s">
        <v>758</v>
      </c>
      <c r="C18" s="150">
        <v>408721</v>
      </c>
      <c r="D18" s="155">
        <v>21008311.140000001</v>
      </c>
      <c r="E18" s="155">
        <v>6858452.3399999999</v>
      </c>
      <c r="F18" s="155">
        <v>27866763.48</v>
      </c>
      <c r="G18" s="197">
        <v>68.180000000000007</v>
      </c>
      <c r="H18" s="198">
        <v>537456</v>
      </c>
      <c r="I18" s="155">
        <v>15408397.050000001</v>
      </c>
      <c r="J18" s="155">
        <v>9424410.5700000003</v>
      </c>
      <c r="K18" s="155">
        <v>24832807.620000001</v>
      </c>
      <c r="L18" s="199">
        <v>46.2</v>
      </c>
      <c r="M18" s="200">
        <v>128735</v>
      </c>
      <c r="N18" s="185">
        <v>0.315</v>
      </c>
    </row>
    <row r="19" spans="1:14">
      <c r="A19" s="480">
        <v>13</v>
      </c>
      <c r="B19" s="196" t="s">
        <v>759</v>
      </c>
      <c r="C19" s="150">
        <v>579820</v>
      </c>
      <c r="D19" s="155">
        <v>19849723.27</v>
      </c>
      <c r="E19" s="155">
        <v>4984842.91</v>
      </c>
      <c r="F19" s="155">
        <v>24834566.18</v>
      </c>
      <c r="G19" s="197">
        <v>42.83</v>
      </c>
      <c r="H19" s="198">
        <v>701708</v>
      </c>
      <c r="I19" s="155">
        <v>23875153.989999998</v>
      </c>
      <c r="J19" s="155">
        <v>5961732.0999999996</v>
      </c>
      <c r="K19" s="155">
        <v>29836886.09</v>
      </c>
      <c r="L19" s="199">
        <v>42.52</v>
      </c>
      <c r="M19" s="200">
        <v>121888</v>
      </c>
      <c r="N19" s="185">
        <v>0.2102</v>
      </c>
    </row>
    <row r="20" spans="1:14">
      <c r="A20" s="480">
        <v>14</v>
      </c>
      <c r="B20" s="196" t="s">
        <v>744</v>
      </c>
      <c r="C20" s="150">
        <v>114897</v>
      </c>
      <c r="D20" s="155">
        <v>21568876.239999998</v>
      </c>
      <c r="E20" s="155">
        <v>1496164.77</v>
      </c>
      <c r="F20" s="155">
        <v>23065041.010000002</v>
      </c>
      <c r="G20" s="197">
        <v>200.75</v>
      </c>
      <c r="H20" s="198">
        <v>228858</v>
      </c>
      <c r="I20" s="155">
        <v>42351896.43</v>
      </c>
      <c r="J20" s="155">
        <v>3011542.97</v>
      </c>
      <c r="K20" s="155">
        <v>45363439.399999999</v>
      </c>
      <c r="L20" s="199">
        <v>198.22</v>
      </c>
      <c r="M20" s="200">
        <v>113961</v>
      </c>
      <c r="N20" s="185">
        <v>0.9919</v>
      </c>
    </row>
    <row r="21" spans="1:14">
      <c r="A21" s="480">
        <v>15</v>
      </c>
      <c r="B21" s="196" t="s">
        <v>760</v>
      </c>
      <c r="C21" s="150">
        <v>1055334</v>
      </c>
      <c r="D21" s="155">
        <v>15860964.16</v>
      </c>
      <c r="E21" s="155">
        <v>5113864.46</v>
      </c>
      <c r="F21" s="155">
        <v>20974828.620000001</v>
      </c>
      <c r="G21" s="197">
        <v>19.88</v>
      </c>
      <c r="H21" s="198">
        <v>1167622</v>
      </c>
      <c r="I21" s="155">
        <v>17373712.530000001</v>
      </c>
      <c r="J21" s="155">
        <v>5731585.3899999997</v>
      </c>
      <c r="K21" s="155">
        <v>23105297.920000002</v>
      </c>
      <c r="L21" s="199">
        <v>19.79</v>
      </c>
      <c r="M21" s="200">
        <v>112288</v>
      </c>
      <c r="N21" s="185">
        <v>0.10639999999999999</v>
      </c>
    </row>
    <row r="22" spans="1:14">
      <c r="A22" s="480">
        <v>16</v>
      </c>
      <c r="B22" s="196" t="s">
        <v>574</v>
      </c>
      <c r="C22" s="150">
        <v>1283143</v>
      </c>
      <c r="D22" s="155">
        <v>54592356.899999999</v>
      </c>
      <c r="E22" s="155">
        <v>21220132.329999998</v>
      </c>
      <c r="F22" s="155">
        <v>75812489.230000004</v>
      </c>
      <c r="G22" s="197">
        <v>59.08</v>
      </c>
      <c r="H22" s="198">
        <v>1394794</v>
      </c>
      <c r="I22" s="155">
        <v>57607510.960000001</v>
      </c>
      <c r="J22" s="155">
        <v>23507469.050000001</v>
      </c>
      <c r="K22" s="155">
        <v>81114980.010000005</v>
      </c>
      <c r="L22" s="199">
        <v>58.16</v>
      </c>
      <c r="M22" s="200">
        <v>111651</v>
      </c>
      <c r="N22" s="185">
        <v>8.6999999999999994E-2</v>
      </c>
    </row>
    <row r="23" spans="1:14">
      <c r="A23" s="480">
        <v>17</v>
      </c>
      <c r="B23" s="196" t="s">
        <v>534</v>
      </c>
      <c r="C23" s="150">
        <v>648226</v>
      </c>
      <c r="D23" s="155">
        <v>182112015.11000001</v>
      </c>
      <c r="E23" s="155">
        <v>7487803.0800000001</v>
      </c>
      <c r="F23" s="155">
        <v>189599818.19</v>
      </c>
      <c r="G23" s="197">
        <v>292.49</v>
      </c>
      <c r="H23" s="198">
        <v>759525</v>
      </c>
      <c r="I23" s="155">
        <v>211437708.03</v>
      </c>
      <c r="J23" s="155">
        <v>8968118.5600000005</v>
      </c>
      <c r="K23" s="155">
        <v>220405826.59</v>
      </c>
      <c r="L23" s="199">
        <v>290.19</v>
      </c>
      <c r="M23" s="200">
        <v>111299</v>
      </c>
      <c r="N23" s="185">
        <v>0.17169999999999999</v>
      </c>
    </row>
    <row r="24" spans="1:14">
      <c r="A24" s="480">
        <v>18</v>
      </c>
      <c r="B24" s="196" t="s">
        <v>761</v>
      </c>
      <c r="C24" s="150">
        <v>346354</v>
      </c>
      <c r="D24" s="155">
        <v>17130212.16</v>
      </c>
      <c r="E24" s="155">
        <v>3486835.06</v>
      </c>
      <c r="F24" s="155">
        <v>20617047.219999999</v>
      </c>
      <c r="G24" s="197">
        <v>59.53</v>
      </c>
      <c r="H24" s="198">
        <v>455053</v>
      </c>
      <c r="I24" s="155">
        <v>22477674.059999999</v>
      </c>
      <c r="J24" s="155">
        <v>4707820.6500000004</v>
      </c>
      <c r="K24" s="155">
        <v>27185494.710000001</v>
      </c>
      <c r="L24" s="199">
        <v>59.74</v>
      </c>
      <c r="M24" s="200">
        <v>108699</v>
      </c>
      <c r="N24" s="185">
        <v>0.31380000000000002</v>
      </c>
    </row>
    <row r="25" spans="1:14">
      <c r="A25" s="480">
        <v>19</v>
      </c>
      <c r="B25" s="196" t="s">
        <v>595</v>
      </c>
      <c r="C25" s="150">
        <v>1837106</v>
      </c>
      <c r="D25" s="155">
        <v>15233893.32</v>
      </c>
      <c r="E25" s="155">
        <v>9961594.8499999996</v>
      </c>
      <c r="F25" s="155">
        <v>25195488.170000002</v>
      </c>
      <c r="G25" s="197">
        <v>13.71</v>
      </c>
      <c r="H25" s="198">
        <v>1935627</v>
      </c>
      <c r="I25" s="155">
        <v>16389464.43</v>
      </c>
      <c r="J25" s="155">
        <v>10609513.189999999</v>
      </c>
      <c r="K25" s="155">
        <v>26998977.620000001</v>
      </c>
      <c r="L25" s="199">
        <v>13.95</v>
      </c>
      <c r="M25" s="200">
        <v>98521</v>
      </c>
      <c r="N25" s="185">
        <v>5.3600000000000002E-2</v>
      </c>
    </row>
    <row r="26" spans="1:14">
      <c r="A26" s="480">
        <v>20</v>
      </c>
      <c r="B26" s="196" t="s">
        <v>597</v>
      </c>
      <c r="C26" s="150">
        <v>1794127</v>
      </c>
      <c r="D26" s="155">
        <v>18967219.23</v>
      </c>
      <c r="E26" s="155">
        <v>8858623.1999999993</v>
      </c>
      <c r="F26" s="155">
        <v>27825842.43</v>
      </c>
      <c r="G26" s="197">
        <v>15.51</v>
      </c>
      <c r="H26" s="198">
        <v>1891830</v>
      </c>
      <c r="I26" s="155">
        <v>20082793.100000001</v>
      </c>
      <c r="J26" s="155">
        <v>9430727.4900000002</v>
      </c>
      <c r="K26" s="155">
        <v>29513520.59</v>
      </c>
      <c r="L26" s="199">
        <v>15.6</v>
      </c>
      <c r="M26" s="200">
        <v>97703</v>
      </c>
      <c r="N26" s="185">
        <v>5.45E-2</v>
      </c>
    </row>
    <row r="27" spans="1:14">
      <c r="A27" s="480">
        <v>21</v>
      </c>
      <c r="B27" s="196" t="s">
        <v>762</v>
      </c>
      <c r="C27" s="150">
        <v>5215</v>
      </c>
      <c r="D27" s="155">
        <v>340126.98</v>
      </c>
      <c r="E27" s="155">
        <v>99183.6</v>
      </c>
      <c r="F27" s="155">
        <v>439310.58</v>
      </c>
      <c r="G27" s="197">
        <v>84.24</v>
      </c>
      <c r="H27" s="198">
        <v>87784</v>
      </c>
      <c r="I27" s="155">
        <v>5709265.5599999996</v>
      </c>
      <c r="J27" s="155">
        <v>1705806.87</v>
      </c>
      <c r="K27" s="155">
        <v>7415072.4299999997</v>
      </c>
      <c r="L27" s="199">
        <v>84.47</v>
      </c>
      <c r="M27" s="200">
        <v>82569</v>
      </c>
      <c r="N27" s="185">
        <v>15.833</v>
      </c>
    </row>
    <row r="28" spans="1:14">
      <c r="A28" s="480">
        <v>22</v>
      </c>
      <c r="B28" s="196" t="s">
        <v>763</v>
      </c>
      <c r="C28" s="150">
        <v>133820</v>
      </c>
      <c r="D28" s="155">
        <v>4051606.89</v>
      </c>
      <c r="E28" s="155">
        <v>639938.65</v>
      </c>
      <c r="F28" s="155">
        <v>4691545.54</v>
      </c>
      <c r="G28" s="197">
        <v>35.06</v>
      </c>
      <c r="H28" s="198">
        <v>211797</v>
      </c>
      <c r="I28" s="155">
        <v>6236139.3600000003</v>
      </c>
      <c r="J28" s="155">
        <v>1032305.44</v>
      </c>
      <c r="K28" s="155">
        <v>7268444.7999999998</v>
      </c>
      <c r="L28" s="199">
        <v>34.32</v>
      </c>
      <c r="M28" s="200">
        <v>77977</v>
      </c>
      <c r="N28" s="185">
        <v>0.5827</v>
      </c>
    </row>
    <row r="29" spans="1:14" ht="30">
      <c r="A29" s="480">
        <v>23</v>
      </c>
      <c r="B29" s="196" t="s">
        <v>764</v>
      </c>
      <c r="C29" s="150">
        <v>529060</v>
      </c>
      <c r="D29" s="155">
        <v>25663163.27</v>
      </c>
      <c r="E29" s="155">
        <v>8742480.2799999993</v>
      </c>
      <c r="F29" s="155">
        <v>34405643.549999997</v>
      </c>
      <c r="G29" s="197">
        <v>65.03</v>
      </c>
      <c r="H29" s="198">
        <v>605460</v>
      </c>
      <c r="I29" s="155">
        <v>28909839.559999999</v>
      </c>
      <c r="J29" s="155">
        <v>10669253.9</v>
      </c>
      <c r="K29" s="155">
        <v>39579093.460000001</v>
      </c>
      <c r="L29" s="199">
        <v>65.37</v>
      </c>
      <c r="M29" s="200">
        <v>76400</v>
      </c>
      <c r="N29" s="185">
        <v>0.1444</v>
      </c>
    </row>
    <row r="30" spans="1:14">
      <c r="A30" s="480">
        <v>24</v>
      </c>
      <c r="B30" s="196" t="s">
        <v>586</v>
      </c>
      <c r="C30" s="150">
        <v>2246946</v>
      </c>
      <c r="D30" s="155">
        <v>27133379.23</v>
      </c>
      <c r="E30" s="155">
        <v>11327926.92</v>
      </c>
      <c r="F30" s="155">
        <v>38461306.149999999</v>
      </c>
      <c r="G30" s="197">
        <v>17.12</v>
      </c>
      <c r="H30" s="198">
        <v>2317263</v>
      </c>
      <c r="I30" s="155">
        <v>27866933.34</v>
      </c>
      <c r="J30" s="155">
        <v>11788033.51</v>
      </c>
      <c r="K30" s="155">
        <v>39654966.850000001</v>
      </c>
      <c r="L30" s="199">
        <v>17.11</v>
      </c>
      <c r="M30" s="200">
        <v>70317</v>
      </c>
      <c r="N30" s="185">
        <v>3.1300000000000001E-2</v>
      </c>
    </row>
    <row r="31" spans="1:14">
      <c r="A31" s="480">
        <v>25</v>
      </c>
      <c r="B31" s="196" t="s">
        <v>592</v>
      </c>
      <c r="C31" s="150">
        <v>1958520</v>
      </c>
      <c r="D31" s="155">
        <v>15781233.689999999</v>
      </c>
      <c r="E31" s="155">
        <v>10431987.67</v>
      </c>
      <c r="F31" s="155">
        <v>26213221.359999999</v>
      </c>
      <c r="G31" s="197">
        <v>13.38</v>
      </c>
      <c r="H31" s="198">
        <v>2026922</v>
      </c>
      <c r="I31" s="155">
        <v>16696693.23</v>
      </c>
      <c r="J31" s="155">
        <v>10929070.189999999</v>
      </c>
      <c r="K31" s="155">
        <v>27625763.420000002</v>
      </c>
      <c r="L31" s="199">
        <v>13.63</v>
      </c>
      <c r="M31" s="200">
        <v>68402</v>
      </c>
      <c r="N31" s="185">
        <v>3.49E-2</v>
      </c>
    </row>
    <row r="32" spans="1:14">
      <c r="A32" s="480">
        <v>26</v>
      </c>
      <c r="B32" s="196" t="s">
        <v>606</v>
      </c>
      <c r="C32" s="150">
        <v>1489184</v>
      </c>
      <c r="D32" s="155">
        <v>13945068.33</v>
      </c>
      <c r="E32" s="155">
        <v>7146421.1500000004</v>
      </c>
      <c r="F32" s="155">
        <v>21091489.48</v>
      </c>
      <c r="G32" s="197">
        <v>14.16</v>
      </c>
      <c r="H32" s="198">
        <v>1556818</v>
      </c>
      <c r="I32" s="155">
        <v>14808112.07</v>
      </c>
      <c r="J32" s="155">
        <v>7577988.5599999996</v>
      </c>
      <c r="K32" s="155">
        <v>22386100.629999999</v>
      </c>
      <c r="L32" s="199">
        <v>14.38</v>
      </c>
      <c r="M32" s="200">
        <v>67634</v>
      </c>
      <c r="N32" s="185">
        <v>4.5400000000000003E-2</v>
      </c>
    </row>
    <row r="33" spans="1:14">
      <c r="A33" s="480">
        <v>27</v>
      </c>
      <c r="B33" s="196" t="s">
        <v>765</v>
      </c>
      <c r="C33" s="150">
        <v>168151</v>
      </c>
      <c r="D33" s="155">
        <v>13452211.210000001</v>
      </c>
      <c r="E33" s="155">
        <v>1572349.57</v>
      </c>
      <c r="F33" s="155">
        <v>15024560.779999999</v>
      </c>
      <c r="G33" s="197">
        <v>89.35</v>
      </c>
      <c r="H33" s="198">
        <v>231419</v>
      </c>
      <c r="I33" s="155">
        <v>17046563.149999999</v>
      </c>
      <c r="J33" s="155">
        <v>2218520.9</v>
      </c>
      <c r="K33" s="155">
        <v>19265084.050000001</v>
      </c>
      <c r="L33" s="199">
        <v>83.25</v>
      </c>
      <c r="M33" s="200">
        <v>63268</v>
      </c>
      <c r="N33" s="185">
        <v>0.37630000000000002</v>
      </c>
    </row>
    <row r="34" spans="1:14">
      <c r="A34" s="480">
        <v>28</v>
      </c>
      <c r="B34" s="196" t="s">
        <v>766</v>
      </c>
      <c r="C34" s="150">
        <v>451169</v>
      </c>
      <c r="D34" s="155">
        <v>14122418.609999999</v>
      </c>
      <c r="E34" s="155">
        <v>2362577.41</v>
      </c>
      <c r="F34" s="155">
        <v>16484996.02</v>
      </c>
      <c r="G34" s="197">
        <v>36.54</v>
      </c>
      <c r="H34" s="198">
        <v>512764</v>
      </c>
      <c r="I34" s="155">
        <v>16032716.630000001</v>
      </c>
      <c r="J34" s="155">
        <v>2688969.14</v>
      </c>
      <c r="K34" s="155">
        <v>18721685.77</v>
      </c>
      <c r="L34" s="199">
        <v>36.51</v>
      </c>
      <c r="M34" s="200">
        <v>61595</v>
      </c>
      <c r="N34" s="185">
        <v>0.13650000000000001</v>
      </c>
    </row>
    <row r="35" spans="1:14">
      <c r="A35" s="480">
        <v>29</v>
      </c>
      <c r="B35" s="196" t="s">
        <v>767</v>
      </c>
      <c r="C35" s="150">
        <v>210902</v>
      </c>
      <c r="D35" s="155">
        <v>20499333.800000001</v>
      </c>
      <c r="E35" s="155">
        <v>4225861.18</v>
      </c>
      <c r="F35" s="155">
        <v>24725194.98</v>
      </c>
      <c r="G35" s="197">
        <v>117.24</v>
      </c>
      <c r="H35" s="198">
        <v>272386</v>
      </c>
      <c r="I35" s="155">
        <v>26269429.600000001</v>
      </c>
      <c r="J35" s="155">
        <v>5745498.5999999996</v>
      </c>
      <c r="K35" s="155">
        <v>32014928.199999999</v>
      </c>
      <c r="L35" s="199">
        <v>117.54</v>
      </c>
      <c r="M35" s="200">
        <v>61484</v>
      </c>
      <c r="N35" s="185">
        <v>0.29149999999999998</v>
      </c>
    </row>
    <row r="36" spans="1:14">
      <c r="A36" s="480">
        <v>30</v>
      </c>
      <c r="B36" s="196" t="s">
        <v>768</v>
      </c>
      <c r="C36" s="150">
        <v>749448</v>
      </c>
      <c r="D36" s="155">
        <v>7462148.0099999998</v>
      </c>
      <c r="E36" s="155">
        <v>3551017.3</v>
      </c>
      <c r="F36" s="155">
        <v>11013165.310000001</v>
      </c>
      <c r="G36" s="197">
        <v>14.7</v>
      </c>
      <c r="H36" s="198">
        <v>810752</v>
      </c>
      <c r="I36" s="155">
        <v>8216074.0599999996</v>
      </c>
      <c r="J36" s="155">
        <v>3881616.98</v>
      </c>
      <c r="K36" s="155">
        <v>12097691.039999999</v>
      </c>
      <c r="L36" s="199">
        <v>14.92</v>
      </c>
      <c r="M36" s="200">
        <v>61304</v>
      </c>
      <c r="N36" s="185">
        <v>8.1799999999999998E-2</v>
      </c>
    </row>
    <row r="37" spans="1:14">
      <c r="A37" s="480">
        <v>31</v>
      </c>
      <c r="B37" s="196" t="s">
        <v>610</v>
      </c>
      <c r="C37" s="150">
        <v>1314053</v>
      </c>
      <c r="D37" s="155">
        <v>14169550.74</v>
      </c>
      <c r="E37" s="155">
        <v>7241656.1699999999</v>
      </c>
      <c r="F37" s="155">
        <v>21411206.91</v>
      </c>
      <c r="G37" s="197">
        <v>16.29</v>
      </c>
      <c r="H37" s="198">
        <v>1370167</v>
      </c>
      <c r="I37" s="155">
        <v>14759107.949999999</v>
      </c>
      <c r="J37" s="155">
        <v>7649762.4199999999</v>
      </c>
      <c r="K37" s="155">
        <v>22408870.370000001</v>
      </c>
      <c r="L37" s="199">
        <v>16.350000000000001</v>
      </c>
      <c r="M37" s="200">
        <v>56114</v>
      </c>
      <c r="N37" s="185">
        <v>4.2700000000000002E-2</v>
      </c>
    </row>
    <row r="38" spans="1:14">
      <c r="A38" s="480">
        <v>32</v>
      </c>
      <c r="B38" s="196" t="s">
        <v>589</v>
      </c>
      <c r="C38" s="150">
        <v>2087160</v>
      </c>
      <c r="D38" s="155">
        <v>20147965</v>
      </c>
      <c r="E38" s="155">
        <v>11232714.630000001</v>
      </c>
      <c r="F38" s="155">
        <v>31380679.629999999</v>
      </c>
      <c r="G38" s="197">
        <v>15.04</v>
      </c>
      <c r="H38" s="198">
        <v>2141254</v>
      </c>
      <c r="I38" s="155">
        <v>19467833.350000001</v>
      </c>
      <c r="J38" s="155">
        <v>11687765.76</v>
      </c>
      <c r="K38" s="155">
        <v>31155599.109999999</v>
      </c>
      <c r="L38" s="199">
        <v>14.55</v>
      </c>
      <c r="M38" s="200">
        <v>54094</v>
      </c>
      <c r="N38" s="185">
        <v>2.5899999999999999E-2</v>
      </c>
    </row>
    <row r="39" spans="1:14">
      <c r="A39" s="480">
        <v>33</v>
      </c>
      <c r="B39" s="196" t="s">
        <v>769</v>
      </c>
      <c r="C39" s="150">
        <v>208901</v>
      </c>
      <c r="D39" s="155">
        <v>9845406.1600000001</v>
      </c>
      <c r="E39" s="155">
        <v>3159616.9</v>
      </c>
      <c r="F39" s="155">
        <v>13005023.060000001</v>
      </c>
      <c r="G39" s="197">
        <v>62.25</v>
      </c>
      <c r="H39" s="198">
        <v>260480</v>
      </c>
      <c r="I39" s="155">
        <v>12329700.4</v>
      </c>
      <c r="J39" s="155">
        <v>3946462.5</v>
      </c>
      <c r="K39" s="155">
        <v>16276162.9</v>
      </c>
      <c r="L39" s="199">
        <v>62.49</v>
      </c>
      <c r="M39" s="200">
        <v>51579</v>
      </c>
      <c r="N39" s="185">
        <v>0.24690000000000001</v>
      </c>
    </row>
    <row r="40" spans="1:14">
      <c r="A40" s="480">
        <v>34</v>
      </c>
      <c r="B40" s="196" t="s">
        <v>641</v>
      </c>
      <c r="C40" s="150">
        <v>967873</v>
      </c>
      <c r="D40" s="155">
        <v>12995963.91</v>
      </c>
      <c r="E40" s="155">
        <v>4983214.71</v>
      </c>
      <c r="F40" s="155">
        <v>17979178.620000001</v>
      </c>
      <c r="G40" s="197">
        <v>18.579999999999998</v>
      </c>
      <c r="H40" s="198">
        <v>1019192</v>
      </c>
      <c r="I40" s="155">
        <v>13549675.960000001</v>
      </c>
      <c r="J40" s="155">
        <v>5225102.72</v>
      </c>
      <c r="K40" s="155">
        <v>18774778.68</v>
      </c>
      <c r="L40" s="199">
        <v>18.420000000000002</v>
      </c>
      <c r="M40" s="200">
        <v>51319</v>
      </c>
      <c r="N40" s="185">
        <v>5.2999999999999999E-2</v>
      </c>
    </row>
    <row r="41" spans="1:14" ht="15.75" thickBot="1">
      <c r="A41" s="481">
        <v>35</v>
      </c>
      <c r="B41" s="201" t="s">
        <v>770</v>
      </c>
      <c r="C41" s="187">
        <v>243782</v>
      </c>
      <c r="D41" s="188">
        <v>10025657.91</v>
      </c>
      <c r="E41" s="188">
        <v>4790581.8099999996</v>
      </c>
      <c r="F41" s="188">
        <v>14816239.720000001</v>
      </c>
      <c r="G41" s="202">
        <v>60.78</v>
      </c>
      <c r="H41" s="203">
        <v>292073</v>
      </c>
      <c r="I41" s="188">
        <v>11861608.550000001</v>
      </c>
      <c r="J41" s="188">
        <v>5783416.0700000003</v>
      </c>
      <c r="K41" s="188">
        <v>17645024.620000001</v>
      </c>
      <c r="L41" s="204">
        <v>60.41</v>
      </c>
      <c r="M41" s="158">
        <v>48291</v>
      </c>
      <c r="N41" s="190">
        <v>0.1981</v>
      </c>
    </row>
    <row r="43" spans="1:14">
      <c r="A43" s="91" t="s">
        <v>514</v>
      </c>
    </row>
    <row r="44" spans="1:14">
      <c r="A44" s="91" t="s">
        <v>198</v>
      </c>
    </row>
    <row r="45" spans="1:14">
      <c r="A45" t="s">
        <v>197</v>
      </c>
    </row>
    <row r="46" spans="1:14">
      <c r="A46" t="s">
        <v>417</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7" orientation="landscape" horizontalDpi="1200" verticalDpi="1200" r:id="rId1"/>
  <headerFooter>
    <oddHeader>&amp;CPBS Expenditure and Prescriptions 2018-19</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2:E57"/>
  <sheetViews>
    <sheetView showGridLines="0" zoomScaleNormal="100" workbookViewId="0"/>
  </sheetViews>
  <sheetFormatPr defaultRowHeight="15"/>
  <cols>
    <col min="1" max="1" width="22.5703125" customWidth="1"/>
    <col min="2" max="2" width="15.28515625" bestFit="1" customWidth="1"/>
    <col min="3" max="3" width="16.7109375" bestFit="1" customWidth="1"/>
    <col min="4" max="4" width="16" customWidth="1"/>
    <col min="5" max="5" width="16.28515625" bestFit="1" customWidth="1"/>
  </cols>
  <sheetData>
    <row r="2" spans="1:5">
      <c r="A2" s="173" t="s">
        <v>472</v>
      </c>
    </row>
    <row r="3" spans="1:5">
      <c r="A3" t="s">
        <v>200</v>
      </c>
    </row>
    <row r="4" spans="1:5" ht="15.75" thickBot="1"/>
    <row r="5" spans="1:5">
      <c r="A5" s="205" t="s">
        <v>67</v>
      </c>
      <c r="B5" s="206" t="s">
        <v>1</v>
      </c>
      <c r="C5" s="206" t="s">
        <v>3</v>
      </c>
      <c r="D5" s="206" t="s">
        <v>396</v>
      </c>
      <c r="E5" s="207" t="s">
        <v>441</v>
      </c>
    </row>
    <row r="6" spans="1:5">
      <c r="A6" s="208" t="s">
        <v>68</v>
      </c>
      <c r="B6" s="151">
        <v>204073583</v>
      </c>
      <c r="C6" s="151">
        <v>199784150</v>
      </c>
      <c r="D6" s="151">
        <v>201430521</v>
      </c>
      <c r="E6" s="209">
        <v>202275451</v>
      </c>
    </row>
    <row r="7" spans="1:5">
      <c r="A7" s="208" t="s">
        <v>30</v>
      </c>
      <c r="B7" s="151">
        <v>81430538</v>
      </c>
      <c r="C7" s="151">
        <v>86196502</v>
      </c>
      <c r="D7" s="151">
        <v>89435371</v>
      </c>
      <c r="E7" s="209">
        <v>93863877</v>
      </c>
    </row>
    <row r="8" spans="1:5" ht="15.75" thickBot="1">
      <c r="A8" s="210" t="s">
        <v>11</v>
      </c>
      <c r="B8" s="159">
        <v>285504121</v>
      </c>
      <c r="C8" s="159">
        <v>285980652</v>
      </c>
      <c r="D8" s="159">
        <v>290865892</v>
      </c>
      <c r="E8" s="211">
        <v>296139328</v>
      </c>
    </row>
    <row r="28" spans="1:5">
      <c r="A28" s="173" t="s">
        <v>473</v>
      </c>
    </row>
    <row r="29" spans="1:5">
      <c r="A29" t="s">
        <v>199</v>
      </c>
    </row>
    <row r="30" spans="1:5" ht="15.75" thickBot="1">
      <c r="A30" s="172"/>
    </row>
    <row r="31" spans="1:5">
      <c r="A31" s="212" t="s">
        <v>69</v>
      </c>
      <c r="B31" s="206" t="s">
        <v>1</v>
      </c>
      <c r="C31" s="206" t="s">
        <v>3</v>
      </c>
      <c r="D31" s="206" t="s">
        <v>396</v>
      </c>
      <c r="E31" s="207" t="s">
        <v>441</v>
      </c>
    </row>
    <row r="32" spans="1:5">
      <c r="A32" s="213" t="s">
        <v>33</v>
      </c>
      <c r="B32" s="155">
        <v>8055467620.3699999</v>
      </c>
      <c r="C32" s="155">
        <v>8890219372.8500004</v>
      </c>
      <c r="D32" s="155">
        <v>8463949539.8900003</v>
      </c>
      <c r="E32" s="181">
        <v>8211647712</v>
      </c>
    </row>
    <row r="33" spans="1:5">
      <c r="A33" s="214" t="s">
        <v>481</v>
      </c>
      <c r="B33" s="155">
        <v>1363172787.6500001</v>
      </c>
      <c r="C33" s="155">
        <v>1366210056.28</v>
      </c>
      <c r="D33" s="155">
        <v>1415421728.05</v>
      </c>
      <c r="E33" s="181">
        <v>1440022614.9200001</v>
      </c>
    </row>
    <row r="34" spans="1:5" ht="15.75" thickBot="1">
      <c r="A34" s="210" t="s">
        <v>482</v>
      </c>
      <c r="B34" s="163">
        <v>9418640408.0200005</v>
      </c>
      <c r="C34" s="163">
        <v>10256429429.130001</v>
      </c>
      <c r="D34" s="163">
        <v>9879371267.9400005</v>
      </c>
      <c r="E34" s="215">
        <v>9651670326.9200001</v>
      </c>
    </row>
    <row r="55" spans="1:1">
      <c r="A55" t="s">
        <v>483</v>
      </c>
    </row>
    <row r="56" spans="1:1">
      <c r="A56" t="s">
        <v>518</v>
      </c>
    </row>
    <row r="57" spans="1:1">
      <c r="A57" t="s">
        <v>380</v>
      </c>
    </row>
  </sheetData>
  <pageMargins left="0.70866141732283472" right="0.70866141732283472" top="0.74803149606299213" bottom="0.35433070866141736" header="0.31496062992125984" footer="0.31496062992125984"/>
  <pageSetup paperSize="9" scale="92" orientation="portrait" horizontalDpi="1200" verticalDpi="1200" r:id="rId1"/>
  <headerFooter>
    <oddHeader>&amp;CPBS Expenditure and Prescriptions 2018-19</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2:H19"/>
  <sheetViews>
    <sheetView showGridLines="0" zoomScaleNormal="100" workbookViewId="0"/>
  </sheetViews>
  <sheetFormatPr defaultRowHeight="15"/>
  <cols>
    <col min="1" max="1" width="7.140625" customWidth="1"/>
    <col min="2" max="2" width="25.5703125" customWidth="1"/>
    <col min="3" max="5" width="18.42578125" customWidth="1"/>
    <col min="6" max="6" width="13.7109375" bestFit="1" customWidth="1"/>
    <col min="7" max="7" width="19" bestFit="1" customWidth="1"/>
    <col min="8" max="8" width="14.140625" customWidth="1"/>
  </cols>
  <sheetData>
    <row r="2" spans="1:8">
      <c r="A2" s="173" t="s">
        <v>477</v>
      </c>
    </row>
    <row r="3" spans="1:8">
      <c r="A3" t="s">
        <v>429</v>
      </c>
    </row>
    <row r="5" spans="1:8" ht="30">
      <c r="A5" s="601" t="s">
        <v>72</v>
      </c>
      <c r="B5" s="602"/>
      <c r="C5" s="216" t="s">
        <v>44</v>
      </c>
      <c r="D5" s="216" t="s">
        <v>421</v>
      </c>
      <c r="E5" s="216" t="s">
        <v>46</v>
      </c>
      <c r="F5" s="147" t="s">
        <v>73</v>
      </c>
      <c r="G5" s="147" t="s">
        <v>33</v>
      </c>
      <c r="H5" s="147" t="s">
        <v>73</v>
      </c>
    </row>
    <row r="6" spans="1:8">
      <c r="A6" s="603" t="s">
        <v>74</v>
      </c>
      <c r="B6" s="603"/>
      <c r="C6" s="151">
        <v>26453909</v>
      </c>
      <c r="D6" s="151">
        <v>3271655</v>
      </c>
      <c r="E6" s="151">
        <v>29725564</v>
      </c>
      <c r="F6" s="217">
        <v>9.9411629430335255E-2</v>
      </c>
      <c r="G6" s="155">
        <v>6913192395.9799995</v>
      </c>
      <c r="H6" s="217">
        <v>0.59093591276094282</v>
      </c>
    </row>
    <row r="7" spans="1:8">
      <c r="A7" s="603" t="s">
        <v>75</v>
      </c>
      <c r="B7" s="603"/>
      <c r="C7" s="151">
        <v>168676152</v>
      </c>
      <c r="D7" s="151">
        <v>89259151</v>
      </c>
      <c r="E7" s="151">
        <v>257935303</v>
      </c>
      <c r="F7" s="217">
        <v>0.86261672810774048</v>
      </c>
      <c r="G7" s="155">
        <v>3619536046.6100001</v>
      </c>
      <c r="H7" s="217">
        <v>0.30939596570730288</v>
      </c>
    </row>
    <row r="8" spans="1:8" ht="17.25">
      <c r="A8" s="603" t="s">
        <v>76</v>
      </c>
      <c r="B8" s="603"/>
      <c r="C8" s="151">
        <v>9816038</v>
      </c>
      <c r="D8" s="151">
        <v>1357810</v>
      </c>
      <c r="E8" s="151">
        <v>11173848</v>
      </c>
      <c r="F8" s="217">
        <v>3.7368859904117972E-2</v>
      </c>
      <c r="G8" s="155">
        <v>1161394724.51</v>
      </c>
      <c r="H8" s="217">
        <v>9.9275387157335263E-2</v>
      </c>
    </row>
    <row r="9" spans="1:8" ht="17.25">
      <c r="A9" s="603" t="s">
        <v>77</v>
      </c>
      <c r="B9" s="603"/>
      <c r="C9" s="151">
        <v>142380</v>
      </c>
      <c r="D9" s="151">
        <v>37861</v>
      </c>
      <c r="E9" s="151">
        <v>180241</v>
      </c>
      <c r="F9" s="217">
        <v>6.0278255780623897E-4</v>
      </c>
      <c r="G9" s="155">
        <v>4594488.5599999996</v>
      </c>
      <c r="H9" s="217">
        <v>3.92734374418988E-4</v>
      </c>
    </row>
    <row r="10" spans="1:8">
      <c r="A10" s="600" t="s">
        <v>11</v>
      </c>
      <c r="B10" s="600"/>
      <c r="C10" s="218">
        <v>205088479</v>
      </c>
      <c r="D10" s="218">
        <v>93926477</v>
      </c>
      <c r="E10" s="218">
        <v>299014956</v>
      </c>
      <c r="F10" s="219">
        <v>0.99999999999999989</v>
      </c>
      <c r="G10" s="220">
        <v>11698717655.66</v>
      </c>
      <c r="H10" s="219">
        <v>1</v>
      </c>
    </row>
    <row r="12" spans="1:8" ht="18.75">
      <c r="A12" s="221" t="s">
        <v>78</v>
      </c>
      <c r="C12" s="222"/>
      <c r="D12" s="222"/>
      <c r="E12" s="222"/>
      <c r="F12" s="222"/>
      <c r="G12" s="222"/>
    </row>
    <row r="13" spans="1:8">
      <c r="A13" s="223" t="s">
        <v>79</v>
      </c>
      <c r="B13" s="224" t="s">
        <v>80</v>
      </c>
    </row>
    <row r="14" spans="1:8">
      <c r="B14" s="224" t="s">
        <v>81</v>
      </c>
    </row>
    <row r="15" spans="1:8">
      <c r="B15" s="224" t="s">
        <v>82</v>
      </c>
    </row>
    <row r="16" spans="1:8">
      <c r="B16" s="224" t="s">
        <v>83</v>
      </c>
    </row>
    <row r="17" spans="1:2">
      <c r="A17" s="223" t="s">
        <v>84</v>
      </c>
      <c r="B17" s="224" t="s">
        <v>85</v>
      </c>
    </row>
    <row r="18" spans="1:2">
      <c r="A18" s="223" t="s">
        <v>86</v>
      </c>
      <c r="B18" s="224" t="s">
        <v>87</v>
      </c>
    </row>
    <row r="19" spans="1:2">
      <c r="A19" s="224" t="s">
        <v>420</v>
      </c>
      <c r="B19" t="s">
        <v>88</v>
      </c>
    </row>
  </sheetData>
  <mergeCells count="6">
    <mergeCell ref="A10:B10"/>
    <mergeCell ref="A5:B5"/>
    <mergeCell ref="A6:B6"/>
    <mergeCell ref="A7:B7"/>
    <mergeCell ref="A8:B8"/>
    <mergeCell ref="A9:B9"/>
  </mergeCells>
  <pageMargins left="0.70866141732283472" right="0.70866141732283472" top="0.74803149606299213" bottom="0.35433070866141736" header="0.31496062992125984" footer="0.31496062992125984"/>
  <pageSetup paperSize="9" scale="98" orientation="landscape" horizontalDpi="1200" verticalDpi="1200" r:id="rId1"/>
  <headerFooter>
    <oddHeader>&amp;CPBS Expenditure and Prescriptions 2018-19</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pageSetUpPr fitToPage="1"/>
  </sheetPr>
  <dimension ref="A2:I32"/>
  <sheetViews>
    <sheetView showGridLines="0" zoomScaleNormal="100" workbookViewId="0"/>
  </sheetViews>
  <sheetFormatPr defaultRowHeight="15"/>
  <cols>
    <col min="1" max="1" width="6.28515625" customWidth="1"/>
    <col min="2" max="2" width="48.7109375" customWidth="1"/>
    <col min="3" max="3" width="14.5703125" customWidth="1"/>
    <col min="4" max="4" width="17.5703125" customWidth="1"/>
    <col min="5" max="5" width="15.42578125" customWidth="1"/>
    <col min="6" max="6" width="15.28515625" bestFit="1" customWidth="1"/>
    <col min="7" max="7" width="18.140625" customWidth="1"/>
    <col min="8" max="8" width="15.42578125" customWidth="1"/>
    <col min="9" max="9" width="18.42578125" customWidth="1"/>
  </cols>
  <sheetData>
    <row r="2" spans="1:9">
      <c r="A2" s="173" t="s">
        <v>447</v>
      </c>
    </row>
    <row r="3" spans="1:9">
      <c r="A3" t="s">
        <v>426</v>
      </c>
    </row>
    <row r="4" spans="1:9" ht="15.75" thickBot="1"/>
    <row r="5" spans="1:9" ht="75">
      <c r="A5" s="225" t="s">
        <v>51</v>
      </c>
      <c r="B5" s="177" t="s">
        <v>89</v>
      </c>
      <c r="C5" s="226" t="s">
        <v>44</v>
      </c>
      <c r="D5" s="226" t="s">
        <v>434</v>
      </c>
      <c r="E5" s="226" t="s">
        <v>422</v>
      </c>
      <c r="F5" s="177" t="s">
        <v>33</v>
      </c>
      <c r="G5" s="177" t="s">
        <v>423</v>
      </c>
      <c r="H5" s="177" t="s">
        <v>38</v>
      </c>
      <c r="I5" s="178" t="s">
        <v>90</v>
      </c>
    </row>
    <row r="6" spans="1:9">
      <c r="A6" s="480">
        <v>1</v>
      </c>
      <c r="B6" s="227" t="s">
        <v>771</v>
      </c>
      <c r="C6" s="151">
        <v>4362264</v>
      </c>
      <c r="D6" s="501">
        <v>1382839</v>
      </c>
      <c r="E6" s="151">
        <v>5745103</v>
      </c>
      <c r="F6" s="220">
        <v>980198924.09000003</v>
      </c>
      <c r="G6" s="155">
        <v>41707883.109999999</v>
      </c>
      <c r="H6" s="155">
        <v>1021906807.2</v>
      </c>
      <c r="I6" s="181">
        <v>884199312.57000005</v>
      </c>
    </row>
    <row r="7" spans="1:9">
      <c r="A7" s="480">
        <v>2</v>
      </c>
      <c r="B7" s="227" t="s">
        <v>772</v>
      </c>
      <c r="C7" s="151">
        <v>1951675</v>
      </c>
      <c r="D7" s="151">
        <v>393246</v>
      </c>
      <c r="E7" s="151">
        <v>2344921</v>
      </c>
      <c r="F7" s="220">
        <v>695791577.52999997</v>
      </c>
      <c r="G7" s="155">
        <v>20966157.760000002</v>
      </c>
      <c r="H7" s="155">
        <v>716757735.28999996</v>
      </c>
      <c r="I7" s="181">
        <v>613754438.30999994</v>
      </c>
    </row>
    <row r="8" spans="1:9">
      <c r="A8" s="480">
        <v>3</v>
      </c>
      <c r="B8" s="227" t="s">
        <v>773</v>
      </c>
      <c r="C8" s="151">
        <v>33408045</v>
      </c>
      <c r="D8" s="151">
        <v>17177925</v>
      </c>
      <c r="E8" s="151">
        <v>50585970</v>
      </c>
      <c r="F8" s="220">
        <v>493376416.81999999</v>
      </c>
      <c r="G8" s="155">
        <v>183460853.78</v>
      </c>
      <c r="H8" s="155">
        <v>676837270.60000002</v>
      </c>
      <c r="I8" s="181">
        <v>338222835.44</v>
      </c>
    </row>
    <row r="9" spans="1:9">
      <c r="A9" s="480">
        <v>4</v>
      </c>
      <c r="B9" s="227" t="s">
        <v>774</v>
      </c>
      <c r="C9" s="151">
        <v>192660</v>
      </c>
      <c r="D9" s="501" t="s">
        <v>775</v>
      </c>
      <c r="E9" s="151">
        <v>192660</v>
      </c>
      <c r="F9" s="220">
        <v>617437031.58000004</v>
      </c>
      <c r="G9" s="155">
        <v>5734010.9000000004</v>
      </c>
      <c r="H9" s="155">
        <v>623171042.48000002</v>
      </c>
      <c r="I9" s="181">
        <v>608666815.49000001</v>
      </c>
    </row>
    <row r="10" spans="1:9">
      <c r="A10" s="480">
        <v>5</v>
      </c>
      <c r="B10" s="227" t="s">
        <v>776</v>
      </c>
      <c r="C10" s="151">
        <v>34012426</v>
      </c>
      <c r="D10" s="151">
        <v>14924702</v>
      </c>
      <c r="E10" s="151">
        <v>48937128</v>
      </c>
      <c r="F10" s="220">
        <v>434319267.19999999</v>
      </c>
      <c r="G10" s="155">
        <v>182069045.08000001</v>
      </c>
      <c r="H10" s="155">
        <v>616388312.27999997</v>
      </c>
      <c r="I10" s="181">
        <v>257303096.52000001</v>
      </c>
    </row>
    <row r="11" spans="1:9">
      <c r="A11" s="480">
        <v>6</v>
      </c>
      <c r="B11" s="227" t="s">
        <v>777</v>
      </c>
      <c r="C11" s="151">
        <v>3264193</v>
      </c>
      <c r="D11" s="151">
        <v>1435816</v>
      </c>
      <c r="E11" s="151">
        <v>4700009</v>
      </c>
      <c r="F11" s="220">
        <v>553602852.79999995</v>
      </c>
      <c r="G11" s="155">
        <v>43179741.259999998</v>
      </c>
      <c r="H11" s="155">
        <v>596782594.05999994</v>
      </c>
      <c r="I11" s="181">
        <v>517758828.02999997</v>
      </c>
    </row>
    <row r="12" spans="1:9">
      <c r="A12" s="480">
        <v>7</v>
      </c>
      <c r="B12" s="227" t="s">
        <v>778</v>
      </c>
      <c r="C12" s="151">
        <v>295407</v>
      </c>
      <c r="D12" s="151">
        <v>52</v>
      </c>
      <c r="E12" s="151">
        <v>295459</v>
      </c>
      <c r="F12" s="220">
        <v>570094703.63999999</v>
      </c>
      <c r="G12" s="155">
        <v>7512353.6799999997</v>
      </c>
      <c r="H12" s="155">
        <v>577607057.32000005</v>
      </c>
      <c r="I12" s="181">
        <v>537212135.03999996</v>
      </c>
    </row>
    <row r="13" spans="1:9">
      <c r="A13" s="480">
        <v>8</v>
      </c>
      <c r="B13" s="227" t="s">
        <v>779</v>
      </c>
      <c r="C13" s="151">
        <v>11007407</v>
      </c>
      <c r="D13" s="151">
        <v>5194795</v>
      </c>
      <c r="E13" s="151">
        <v>16202202</v>
      </c>
      <c r="F13" s="220">
        <v>443071144.86000001</v>
      </c>
      <c r="G13" s="155">
        <v>85918527.159999996</v>
      </c>
      <c r="H13" s="155">
        <v>528989672.01999998</v>
      </c>
      <c r="I13" s="181">
        <v>404004676.10000002</v>
      </c>
    </row>
    <row r="14" spans="1:9">
      <c r="A14" s="480">
        <v>9</v>
      </c>
      <c r="B14" s="227" t="s">
        <v>780</v>
      </c>
      <c r="C14" s="151">
        <v>10351476</v>
      </c>
      <c r="D14" s="151">
        <v>3529514</v>
      </c>
      <c r="E14" s="151">
        <v>13880990</v>
      </c>
      <c r="F14" s="220">
        <v>353972690.55000001</v>
      </c>
      <c r="G14" s="155">
        <v>100469033.95</v>
      </c>
      <c r="H14" s="155">
        <v>454441724.5</v>
      </c>
      <c r="I14" s="181">
        <v>329676936.39999998</v>
      </c>
    </row>
    <row r="15" spans="1:9">
      <c r="A15" s="480">
        <v>10</v>
      </c>
      <c r="B15" s="227" t="s">
        <v>781</v>
      </c>
      <c r="C15" s="151">
        <v>6465581</v>
      </c>
      <c r="D15" s="151">
        <v>1233846</v>
      </c>
      <c r="E15" s="151">
        <v>7699427</v>
      </c>
      <c r="F15" s="220">
        <v>338000955.11000001</v>
      </c>
      <c r="G15" s="155">
        <v>85663389.030000001</v>
      </c>
      <c r="H15" s="155">
        <v>423664344.13999999</v>
      </c>
      <c r="I15" s="181">
        <v>339581542.00999999</v>
      </c>
    </row>
    <row r="16" spans="1:9">
      <c r="A16" s="480">
        <v>11</v>
      </c>
      <c r="B16" s="227" t="s">
        <v>782</v>
      </c>
      <c r="C16" s="151">
        <v>7148627</v>
      </c>
      <c r="D16" s="151">
        <v>1652452</v>
      </c>
      <c r="E16" s="151">
        <v>8801079</v>
      </c>
      <c r="F16" s="220">
        <v>285524670.13999999</v>
      </c>
      <c r="G16" s="155">
        <v>69263368.870000005</v>
      </c>
      <c r="H16" s="155">
        <v>354788039.00999999</v>
      </c>
      <c r="I16" s="181">
        <v>264230677.34999999</v>
      </c>
    </row>
    <row r="17" spans="1:9">
      <c r="A17" s="480">
        <v>12</v>
      </c>
      <c r="B17" s="227" t="s">
        <v>783</v>
      </c>
      <c r="C17" s="151">
        <v>8503967</v>
      </c>
      <c r="D17" s="151">
        <v>3570768</v>
      </c>
      <c r="E17" s="151">
        <v>12074735</v>
      </c>
      <c r="F17" s="220">
        <v>286308950.72000003</v>
      </c>
      <c r="G17" s="155">
        <v>54260277.649999999</v>
      </c>
      <c r="H17" s="155">
        <v>340569228.37</v>
      </c>
      <c r="I17" s="181">
        <v>237387356.56999999</v>
      </c>
    </row>
    <row r="18" spans="1:9">
      <c r="A18" s="480">
        <v>13</v>
      </c>
      <c r="B18" s="227" t="s">
        <v>784</v>
      </c>
      <c r="C18" s="151">
        <v>838402</v>
      </c>
      <c r="D18" s="151">
        <v>203550</v>
      </c>
      <c r="E18" s="151">
        <v>1041952</v>
      </c>
      <c r="F18" s="220">
        <v>319468686.39999998</v>
      </c>
      <c r="G18" s="155">
        <v>8496312.7599999998</v>
      </c>
      <c r="H18" s="155">
        <v>327964999.16000003</v>
      </c>
      <c r="I18" s="181">
        <v>267313062.31999999</v>
      </c>
    </row>
    <row r="19" spans="1:9">
      <c r="A19" s="480">
        <v>14</v>
      </c>
      <c r="B19" s="227" t="s">
        <v>785</v>
      </c>
      <c r="C19" s="151">
        <v>850462</v>
      </c>
      <c r="D19" s="151">
        <v>10</v>
      </c>
      <c r="E19" s="151">
        <v>850472</v>
      </c>
      <c r="F19" s="220">
        <v>310693589.57999998</v>
      </c>
      <c r="G19" s="155">
        <v>10523004.43</v>
      </c>
      <c r="H19" s="155">
        <v>321216594.00999999</v>
      </c>
      <c r="I19" s="181">
        <v>269043088.14999998</v>
      </c>
    </row>
    <row r="20" spans="1:9">
      <c r="A20" s="480">
        <v>15</v>
      </c>
      <c r="B20" s="227" t="s">
        <v>786</v>
      </c>
      <c r="C20" s="151">
        <v>5741913</v>
      </c>
      <c r="D20" s="151">
        <v>844764</v>
      </c>
      <c r="E20" s="151">
        <v>6586677</v>
      </c>
      <c r="F20" s="220">
        <v>235685168.22999999</v>
      </c>
      <c r="G20" s="155">
        <v>68363793.049999997</v>
      </c>
      <c r="H20" s="155">
        <v>304048961.27999997</v>
      </c>
      <c r="I20" s="181">
        <v>210988562.94999999</v>
      </c>
    </row>
    <row r="21" spans="1:9">
      <c r="A21" s="480">
        <v>16</v>
      </c>
      <c r="B21" s="227" t="s">
        <v>787</v>
      </c>
      <c r="C21" s="151">
        <v>14279463</v>
      </c>
      <c r="D21" s="151">
        <v>16626166</v>
      </c>
      <c r="E21" s="151">
        <v>30905629</v>
      </c>
      <c r="F21" s="220">
        <v>215337089.56999999</v>
      </c>
      <c r="G21" s="155">
        <v>82109325.980000004</v>
      </c>
      <c r="H21" s="155">
        <v>297446415.55000001</v>
      </c>
      <c r="I21" s="181">
        <v>183929854.97</v>
      </c>
    </row>
    <row r="22" spans="1:9">
      <c r="A22" s="480">
        <v>17</v>
      </c>
      <c r="B22" s="227" t="s">
        <v>788</v>
      </c>
      <c r="C22" s="151">
        <v>2133875</v>
      </c>
      <c r="D22" s="151">
        <v>578</v>
      </c>
      <c r="E22" s="151">
        <v>2134453</v>
      </c>
      <c r="F22" s="220">
        <v>265795505.44999999</v>
      </c>
      <c r="G22" s="155">
        <v>25992709.960000001</v>
      </c>
      <c r="H22" s="155">
        <v>291788215.41000003</v>
      </c>
      <c r="I22" s="181">
        <v>245522535.47999999</v>
      </c>
    </row>
    <row r="23" spans="1:9">
      <c r="A23" s="480">
        <v>18</v>
      </c>
      <c r="B23" s="227" t="s">
        <v>789</v>
      </c>
      <c r="C23" s="151">
        <v>14960526</v>
      </c>
      <c r="D23" s="151">
        <v>6347655</v>
      </c>
      <c r="E23" s="151">
        <v>21308181</v>
      </c>
      <c r="F23" s="220">
        <v>180919224.63999999</v>
      </c>
      <c r="G23" s="155">
        <v>80579357.150000006</v>
      </c>
      <c r="H23" s="155">
        <v>261498581.78999999</v>
      </c>
      <c r="I23" s="181">
        <v>111617389.34999999</v>
      </c>
    </row>
    <row r="24" spans="1:9">
      <c r="A24" s="480">
        <v>19</v>
      </c>
      <c r="B24" s="227" t="s">
        <v>790</v>
      </c>
      <c r="C24" s="151">
        <v>4422150</v>
      </c>
      <c r="D24" s="151">
        <v>635583</v>
      </c>
      <c r="E24" s="151">
        <v>5057733</v>
      </c>
      <c r="F24" s="220">
        <v>188256266.93000001</v>
      </c>
      <c r="G24" s="155">
        <v>34582154.689999998</v>
      </c>
      <c r="H24" s="155">
        <v>222838421.62</v>
      </c>
      <c r="I24" s="181">
        <v>154006322.53999999</v>
      </c>
    </row>
    <row r="25" spans="1:9" ht="15.75" thickBot="1">
      <c r="A25" s="481">
        <v>20</v>
      </c>
      <c r="B25" s="228" t="s">
        <v>791</v>
      </c>
      <c r="C25" s="229">
        <v>33124</v>
      </c>
      <c r="D25" s="229">
        <v>0</v>
      </c>
      <c r="E25" s="229">
        <v>33124</v>
      </c>
      <c r="F25" s="163">
        <v>180509888.27000001</v>
      </c>
      <c r="G25" s="188">
        <v>538787</v>
      </c>
      <c r="H25" s="188">
        <v>181048675.27000001</v>
      </c>
      <c r="I25" s="189">
        <v>121560520.84999999</v>
      </c>
    </row>
    <row r="28" spans="1:9">
      <c r="A28" s="91" t="s">
        <v>514</v>
      </c>
    </row>
    <row r="29" spans="1:9">
      <c r="A29" s="91" t="s">
        <v>91</v>
      </c>
    </row>
    <row r="30" spans="1:9">
      <c r="A30" t="s">
        <v>438</v>
      </c>
    </row>
    <row r="31" spans="1:9">
      <c r="A31" t="s">
        <v>417</v>
      </c>
    </row>
    <row r="32" spans="1:9">
      <c r="A32" t="s">
        <v>436</v>
      </c>
    </row>
  </sheetData>
  <pageMargins left="0.70866141732283472" right="0.70866141732283472" top="0.74803149606299213" bottom="0.35433070866141736" header="0.31496062992125984" footer="0.31496062992125984"/>
  <pageSetup paperSize="9" scale="77" orientation="landscape" horizontalDpi="1200" verticalDpi="1200" r:id="rId1"/>
  <headerFooter>
    <oddHeader>&amp;CPBS Expenditure and Prescriptions 2018-19</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pageSetUpPr fitToPage="1"/>
  </sheetPr>
  <dimension ref="A2:I31"/>
  <sheetViews>
    <sheetView showGridLines="0" zoomScaleNormal="100" workbookViewId="0"/>
  </sheetViews>
  <sheetFormatPr defaultRowHeight="15"/>
  <cols>
    <col min="1" max="1" width="7.28515625" customWidth="1"/>
    <col min="2" max="2" width="50.140625" bestFit="1" customWidth="1"/>
    <col min="3" max="3" width="13.5703125" customWidth="1"/>
    <col min="4" max="4" width="14.28515625" customWidth="1"/>
    <col min="5" max="5" width="13.5703125" customWidth="1"/>
    <col min="6" max="6" width="14.140625" customWidth="1"/>
    <col min="7" max="7" width="18.42578125" customWidth="1"/>
    <col min="8" max="8" width="15.28515625" bestFit="1" customWidth="1"/>
    <col min="9" max="9" width="16.85546875" customWidth="1"/>
  </cols>
  <sheetData>
    <row r="2" spans="1:9">
      <c r="A2" s="173" t="s">
        <v>448</v>
      </c>
    </row>
    <row r="3" spans="1:9">
      <c r="A3" t="s">
        <v>426</v>
      </c>
    </row>
    <row r="4" spans="1:9" ht="15.75" thickBot="1"/>
    <row r="5" spans="1:9" ht="75">
      <c r="A5" s="174" t="s">
        <v>51</v>
      </c>
      <c r="B5" s="230" t="s">
        <v>89</v>
      </c>
      <c r="C5" s="226" t="s">
        <v>44</v>
      </c>
      <c r="D5" s="226" t="s">
        <v>434</v>
      </c>
      <c r="E5" s="226" t="s">
        <v>422</v>
      </c>
      <c r="F5" s="177" t="s">
        <v>33</v>
      </c>
      <c r="G5" s="177" t="s">
        <v>423</v>
      </c>
      <c r="H5" s="177" t="s">
        <v>38</v>
      </c>
      <c r="I5" s="178" t="s">
        <v>90</v>
      </c>
    </row>
    <row r="6" spans="1:9">
      <c r="A6" s="480">
        <v>1</v>
      </c>
      <c r="B6" s="227" t="s">
        <v>776</v>
      </c>
      <c r="C6" s="218">
        <v>34012426</v>
      </c>
      <c r="D6" s="218">
        <v>14924702</v>
      </c>
      <c r="E6" s="218">
        <v>48937128</v>
      </c>
      <c r="F6" s="155">
        <v>434319267.19999999</v>
      </c>
      <c r="G6" s="155">
        <v>182069045.08000001</v>
      </c>
      <c r="H6" s="155">
        <v>616388312.27999997</v>
      </c>
      <c r="I6" s="181">
        <v>257303096.52000001</v>
      </c>
    </row>
    <row r="7" spans="1:9">
      <c r="A7" s="480">
        <v>2</v>
      </c>
      <c r="B7" s="227" t="s">
        <v>773</v>
      </c>
      <c r="C7" s="218">
        <v>33408045</v>
      </c>
      <c r="D7" s="218">
        <v>17177925</v>
      </c>
      <c r="E7" s="218">
        <v>50585970</v>
      </c>
      <c r="F7" s="155">
        <v>493376416.81999999</v>
      </c>
      <c r="G7" s="155">
        <v>183460853.78</v>
      </c>
      <c r="H7" s="155">
        <v>676837270.60000002</v>
      </c>
      <c r="I7" s="181">
        <v>338222835.44</v>
      </c>
    </row>
    <row r="8" spans="1:9">
      <c r="A8" s="480">
        <v>3</v>
      </c>
      <c r="B8" s="227" t="s">
        <v>789</v>
      </c>
      <c r="C8" s="218">
        <v>14960526</v>
      </c>
      <c r="D8" s="218">
        <v>6347655</v>
      </c>
      <c r="E8" s="218">
        <v>21308181</v>
      </c>
      <c r="F8" s="155">
        <v>180919224.63999999</v>
      </c>
      <c r="G8" s="155">
        <v>80579357.150000006</v>
      </c>
      <c r="H8" s="155">
        <v>261498581.78999999</v>
      </c>
      <c r="I8" s="181">
        <v>111617389.34999999</v>
      </c>
    </row>
    <row r="9" spans="1:9">
      <c r="A9" s="480">
        <v>4</v>
      </c>
      <c r="B9" s="227" t="s">
        <v>787</v>
      </c>
      <c r="C9" s="218">
        <v>14279463</v>
      </c>
      <c r="D9" s="218">
        <v>16626166</v>
      </c>
      <c r="E9" s="218">
        <v>30905629</v>
      </c>
      <c r="F9" s="155">
        <v>215337089.56999999</v>
      </c>
      <c r="G9" s="155">
        <v>82109325.980000004</v>
      </c>
      <c r="H9" s="155">
        <v>297446415.55000001</v>
      </c>
      <c r="I9" s="181">
        <v>183929854.97</v>
      </c>
    </row>
    <row r="10" spans="1:9">
      <c r="A10" s="480">
        <v>5</v>
      </c>
      <c r="B10" s="227" t="s">
        <v>779</v>
      </c>
      <c r="C10" s="218">
        <v>11007407</v>
      </c>
      <c r="D10" s="218">
        <v>5194795</v>
      </c>
      <c r="E10" s="218">
        <v>16202202</v>
      </c>
      <c r="F10" s="155">
        <v>443071144.86000001</v>
      </c>
      <c r="G10" s="155">
        <v>85918527.159999996</v>
      </c>
      <c r="H10" s="155">
        <v>528989672.01999998</v>
      </c>
      <c r="I10" s="181">
        <v>404004676.10000002</v>
      </c>
    </row>
    <row r="11" spans="1:9">
      <c r="A11" s="480">
        <v>6</v>
      </c>
      <c r="B11" s="227" t="s">
        <v>780</v>
      </c>
      <c r="C11" s="218">
        <v>10351476</v>
      </c>
      <c r="D11" s="218">
        <v>3529514</v>
      </c>
      <c r="E11" s="218">
        <v>13880990</v>
      </c>
      <c r="F11" s="155">
        <v>353972690.55000001</v>
      </c>
      <c r="G11" s="155">
        <v>100469033.95</v>
      </c>
      <c r="H11" s="155">
        <v>454441724.5</v>
      </c>
      <c r="I11" s="181">
        <v>329676936.39999998</v>
      </c>
    </row>
    <row r="12" spans="1:9">
      <c r="A12" s="480">
        <v>7</v>
      </c>
      <c r="B12" s="227" t="s">
        <v>783</v>
      </c>
      <c r="C12" s="218">
        <v>8503967</v>
      </c>
      <c r="D12" s="218">
        <v>3570768</v>
      </c>
      <c r="E12" s="218">
        <v>12074735</v>
      </c>
      <c r="F12" s="155">
        <v>286308950.72000003</v>
      </c>
      <c r="G12" s="155">
        <v>54260277.649999999</v>
      </c>
      <c r="H12" s="155">
        <v>340569228.37</v>
      </c>
      <c r="I12" s="181">
        <v>237387356.56999999</v>
      </c>
    </row>
    <row r="13" spans="1:9">
      <c r="A13" s="480">
        <v>8</v>
      </c>
      <c r="B13" s="227" t="s">
        <v>782</v>
      </c>
      <c r="C13" s="218">
        <v>7148627</v>
      </c>
      <c r="D13" s="218">
        <v>1652452</v>
      </c>
      <c r="E13" s="218">
        <v>8801079</v>
      </c>
      <c r="F13" s="155">
        <v>285524670.13999999</v>
      </c>
      <c r="G13" s="155">
        <v>69263368.870000005</v>
      </c>
      <c r="H13" s="155">
        <v>354788039.00999999</v>
      </c>
      <c r="I13" s="181">
        <v>264230677.34999999</v>
      </c>
    </row>
    <row r="14" spans="1:9">
      <c r="A14" s="480">
        <v>9</v>
      </c>
      <c r="B14" s="227" t="s">
        <v>781</v>
      </c>
      <c r="C14" s="218">
        <v>6465581</v>
      </c>
      <c r="D14" s="218">
        <v>1233846</v>
      </c>
      <c r="E14" s="218">
        <v>7699427</v>
      </c>
      <c r="F14" s="155">
        <v>338000955.11000001</v>
      </c>
      <c r="G14" s="155">
        <v>85663389.030000001</v>
      </c>
      <c r="H14" s="155">
        <v>423664344.13999999</v>
      </c>
      <c r="I14" s="181">
        <v>339581542.00999999</v>
      </c>
    </row>
    <row r="15" spans="1:9">
      <c r="A15" s="480">
        <v>10</v>
      </c>
      <c r="B15" s="227" t="s">
        <v>786</v>
      </c>
      <c r="C15" s="218">
        <v>5741913</v>
      </c>
      <c r="D15" s="218">
        <v>844764</v>
      </c>
      <c r="E15" s="218">
        <v>6586677</v>
      </c>
      <c r="F15" s="155">
        <v>235685168.22999999</v>
      </c>
      <c r="G15" s="155">
        <v>68363793.049999997</v>
      </c>
      <c r="H15" s="155">
        <v>304048961.27999997</v>
      </c>
      <c r="I15" s="181">
        <v>210988562.94999999</v>
      </c>
    </row>
    <row r="16" spans="1:9">
      <c r="A16" s="480">
        <v>11</v>
      </c>
      <c r="B16" s="227" t="s">
        <v>792</v>
      </c>
      <c r="C16" s="218">
        <v>4567731</v>
      </c>
      <c r="D16" s="218">
        <v>4182636</v>
      </c>
      <c r="E16" s="218">
        <v>8750367</v>
      </c>
      <c r="F16" s="155">
        <v>69926652.060000002</v>
      </c>
      <c r="G16" s="155">
        <v>25601935.329999998</v>
      </c>
      <c r="H16" s="155">
        <v>95528587.390000001</v>
      </c>
      <c r="I16" s="181">
        <v>60550613.689999998</v>
      </c>
    </row>
    <row r="17" spans="1:9">
      <c r="A17" s="480">
        <v>12</v>
      </c>
      <c r="B17" s="227" t="s">
        <v>790</v>
      </c>
      <c r="C17" s="218">
        <v>4422150</v>
      </c>
      <c r="D17" s="218">
        <v>635583</v>
      </c>
      <c r="E17" s="218">
        <v>5057733</v>
      </c>
      <c r="F17" s="155">
        <v>188256266.93000001</v>
      </c>
      <c r="G17" s="155">
        <v>34582154.689999998</v>
      </c>
      <c r="H17" s="155">
        <v>222838421.62</v>
      </c>
      <c r="I17" s="181">
        <v>154006322.53999999</v>
      </c>
    </row>
    <row r="18" spans="1:9">
      <c r="A18" s="480">
        <v>13</v>
      </c>
      <c r="B18" s="227" t="s">
        <v>771</v>
      </c>
      <c r="C18" s="218">
        <v>4362264</v>
      </c>
      <c r="D18" s="218">
        <v>1382839</v>
      </c>
      <c r="E18" s="218">
        <v>5745103</v>
      </c>
      <c r="F18" s="155">
        <v>980198924.09000003</v>
      </c>
      <c r="G18" s="155">
        <v>41707883.109999999</v>
      </c>
      <c r="H18" s="155">
        <v>1021906807.2</v>
      </c>
      <c r="I18" s="181">
        <v>884199312.57000005</v>
      </c>
    </row>
    <row r="19" spans="1:9">
      <c r="A19" s="480">
        <v>14</v>
      </c>
      <c r="B19" s="227" t="s">
        <v>793</v>
      </c>
      <c r="C19" s="218">
        <v>4324634</v>
      </c>
      <c r="D19" s="218">
        <v>2314352</v>
      </c>
      <c r="E19" s="218">
        <v>6638986</v>
      </c>
      <c r="F19" s="155">
        <v>68444904.189999998</v>
      </c>
      <c r="G19" s="155">
        <v>24921068.440000001</v>
      </c>
      <c r="H19" s="155">
        <v>93365972.629999995</v>
      </c>
      <c r="I19" s="181">
        <v>40616536.07</v>
      </c>
    </row>
    <row r="20" spans="1:9">
      <c r="A20" s="480">
        <v>15</v>
      </c>
      <c r="B20" s="227" t="s">
        <v>777</v>
      </c>
      <c r="C20" s="218">
        <v>3264193</v>
      </c>
      <c r="D20" s="218">
        <v>1435816</v>
      </c>
      <c r="E20" s="218">
        <v>4700009</v>
      </c>
      <c r="F20" s="155">
        <v>553602852.79999995</v>
      </c>
      <c r="G20" s="155">
        <v>43179741.259999998</v>
      </c>
      <c r="H20" s="155">
        <v>596782594.05999994</v>
      </c>
      <c r="I20" s="181">
        <v>517758828.02999997</v>
      </c>
    </row>
    <row r="21" spans="1:9">
      <c r="A21" s="480">
        <v>16</v>
      </c>
      <c r="B21" s="227" t="s">
        <v>794</v>
      </c>
      <c r="C21" s="218">
        <v>3059447</v>
      </c>
      <c r="D21" s="218">
        <v>1442583</v>
      </c>
      <c r="E21" s="218">
        <v>4502030</v>
      </c>
      <c r="F21" s="155">
        <v>80137529.390000001</v>
      </c>
      <c r="G21" s="155">
        <v>16976437.18</v>
      </c>
      <c r="H21" s="155">
        <v>97113966.569999993</v>
      </c>
      <c r="I21" s="181">
        <v>75806459.269999996</v>
      </c>
    </row>
    <row r="22" spans="1:9">
      <c r="A22" s="480">
        <v>17</v>
      </c>
      <c r="B22" s="227" t="s">
        <v>795</v>
      </c>
      <c r="C22" s="218">
        <v>2929115</v>
      </c>
      <c r="D22" s="218">
        <v>1918504</v>
      </c>
      <c r="E22" s="218">
        <v>4847619</v>
      </c>
      <c r="F22" s="155">
        <v>40658824.890000001</v>
      </c>
      <c r="G22" s="155">
        <v>14518400.99</v>
      </c>
      <c r="H22" s="155">
        <v>55177225.880000003</v>
      </c>
      <c r="I22" s="181">
        <v>33394965.98</v>
      </c>
    </row>
    <row r="23" spans="1:9">
      <c r="A23" s="480">
        <v>18</v>
      </c>
      <c r="B23" s="227" t="s">
        <v>796</v>
      </c>
      <c r="C23" s="218">
        <v>2407069</v>
      </c>
      <c r="D23" s="218">
        <v>1445577</v>
      </c>
      <c r="E23" s="218">
        <v>3852646</v>
      </c>
      <c r="F23" s="155">
        <v>45141997.670000002</v>
      </c>
      <c r="G23" s="155">
        <v>13604714.550000001</v>
      </c>
      <c r="H23" s="155">
        <v>58746712.219999999</v>
      </c>
      <c r="I23" s="181">
        <v>35875338.479999997</v>
      </c>
    </row>
    <row r="24" spans="1:9">
      <c r="A24" s="480">
        <v>19</v>
      </c>
      <c r="B24" s="227" t="s">
        <v>788</v>
      </c>
      <c r="C24" s="218">
        <v>2133875</v>
      </c>
      <c r="D24" s="218">
        <v>578</v>
      </c>
      <c r="E24" s="218">
        <v>2134453</v>
      </c>
      <c r="F24" s="155">
        <v>265795505.44999999</v>
      </c>
      <c r="G24" s="155">
        <v>25992709.960000001</v>
      </c>
      <c r="H24" s="155">
        <v>291788215.41000003</v>
      </c>
      <c r="I24" s="181">
        <v>245522535.47999999</v>
      </c>
    </row>
    <row r="25" spans="1:9" ht="15.75" thickBot="1">
      <c r="A25" s="481">
        <v>20</v>
      </c>
      <c r="B25" s="228" t="s">
        <v>772</v>
      </c>
      <c r="C25" s="159">
        <v>1951675</v>
      </c>
      <c r="D25" s="159">
        <v>393246</v>
      </c>
      <c r="E25" s="159">
        <v>2344921</v>
      </c>
      <c r="F25" s="188">
        <v>695791577.52999997</v>
      </c>
      <c r="G25" s="188">
        <v>20966157.760000002</v>
      </c>
      <c r="H25" s="188">
        <v>716757735.28999996</v>
      </c>
      <c r="I25" s="189">
        <v>613754438.30999994</v>
      </c>
    </row>
    <row r="28" spans="1:9">
      <c r="A28" s="91" t="s">
        <v>514</v>
      </c>
    </row>
    <row r="29" spans="1:9">
      <c r="A29" s="91" t="s">
        <v>91</v>
      </c>
    </row>
    <row r="30" spans="1:9">
      <c r="A30" t="s">
        <v>438</v>
      </c>
    </row>
    <row r="31" spans="1:9">
      <c r="A31" t="s">
        <v>417</v>
      </c>
    </row>
  </sheetData>
  <pageMargins left="0.70866141732283472" right="0.70866141732283472" top="0.74803149606299213" bottom="0.35433070866141736" header="0.31496062992125984" footer="0.31496062992125984"/>
  <pageSetup paperSize="9" scale="80" orientation="landscape" horizontalDpi="1200" verticalDpi="1200" r:id="rId1"/>
  <headerFooter>
    <oddHeader>&amp;CPBS Expenditure and Prescriptions 2018-19</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pageSetUpPr fitToPage="1"/>
  </sheetPr>
  <dimension ref="A2:I31"/>
  <sheetViews>
    <sheetView showGridLines="0" zoomScaleNormal="100" workbookViewId="0"/>
  </sheetViews>
  <sheetFormatPr defaultRowHeight="15"/>
  <cols>
    <col min="1" max="1" width="7.28515625" customWidth="1"/>
    <col min="2" max="2" width="50.140625" bestFit="1" customWidth="1"/>
    <col min="3" max="3" width="13.5703125" customWidth="1"/>
    <col min="4" max="4" width="14.28515625" customWidth="1"/>
    <col min="5" max="5" width="13.5703125" customWidth="1"/>
    <col min="6" max="6" width="14.140625" customWidth="1"/>
    <col min="7" max="7" width="18.140625" customWidth="1"/>
    <col min="8" max="8" width="15.28515625" bestFit="1" customWidth="1"/>
    <col min="9" max="9" width="16.85546875" customWidth="1"/>
  </cols>
  <sheetData>
    <row r="2" spans="1:9">
      <c r="A2" s="173" t="s">
        <v>449</v>
      </c>
    </row>
    <row r="3" spans="1:9">
      <c r="A3" t="s">
        <v>426</v>
      </c>
    </row>
    <row r="4" spans="1:9" ht="15.75" thickBot="1"/>
    <row r="5" spans="1:9" ht="75">
      <c r="A5" s="174" t="s">
        <v>51</v>
      </c>
      <c r="B5" s="230" t="s">
        <v>89</v>
      </c>
      <c r="C5" s="226" t="s">
        <v>44</v>
      </c>
      <c r="D5" s="226" t="s">
        <v>434</v>
      </c>
      <c r="E5" s="226" t="s">
        <v>422</v>
      </c>
      <c r="F5" s="177" t="s">
        <v>33</v>
      </c>
      <c r="G5" s="177" t="s">
        <v>423</v>
      </c>
      <c r="H5" s="177" t="s">
        <v>38</v>
      </c>
      <c r="I5" s="455" t="s">
        <v>90</v>
      </c>
    </row>
    <row r="6" spans="1:9">
      <c r="A6" s="480">
        <v>1</v>
      </c>
      <c r="B6" s="227" t="s">
        <v>773</v>
      </c>
      <c r="C6" s="218">
        <v>33408045</v>
      </c>
      <c r="D6" s="218">
        <v>17177925</v>
      </c>
      <c r="E6" s="218">
        <v>50585970</v>
      </c>
      <c r="F6" s="155">
        <v>493376416.81999999</v>
      </c>
      <c r="G6" s="155">
        <v>183460853.78</v>
      </c>
      <c r="H6" s="155">
        <v>676837270.60000002</v>
      </c>
      <c r="I6" s="181">
        <v>338222835.44</v>
      </c>
    </row>
    <row r="7" spans="1:9">
      <c r="A7" s="480">
        <v>2</v>
      </c>
      <c r="B7" s="227" t="s">
        <v>776</v>
      </c>
      <c r="C7" s="218">
        <v>34012426</v>
      </c>
      <c r="D7" s="218">
        <v>14924702</v>
      </c>
      <c r="E7" s="218">
        <v>48937128</v>
      </c>
      <c r="F7" s="155">
        <v>434319267.19999999</v>
      </c>
      <c r="G7" s="155">
        <v>182069045.08000001</v>
      </c>
      <c r="H7" s="155">
        <v>616388312.27999997</v>
      </c>
      <c r="I7" s="181">
        <v>257303096.52000001</v>
      </c>
    </row>
    <row r="8" spans="1:9">
      <c r="A8" s="480">
        <v>3</v>
      </c>
      <c r="B8" s="227" t="s">
        <v>787</v>
      </c>
      <c r="C8" s="218">
        <v>14279463</v>
      </c>
      <c r="D8" s="218">
        <v>16626166</v>
      </c>
      <c r="E8" s="218">
        <v>30905629</v>
      </c>
      <c r="F8" s="155">
        <v>215337089.56999999</v>
      </c>
      <c r="G8" s="155">
        <v>82109325.980000004</v>
      </c>
      <c r="H8" s="155">
        <v>297446415.55000001</v>
      </c>
      <c r="I8" s="181">
        <v>183929854.97</v>
      </c>
    </row>
    <row r="9" spans="1:9">
      <c r="A9" s="480">
        <v>4</v>
      </c>
      <c r="B9" s="227" t="s">
        <v>789</v>
      </c>
      <c r="C9" s="218">
        <v>14960526</v>
      </c>
      <c r="D9" s="218">
        <v>6347655</v>
      </c>
      <c r="E9" s="218">
        <v>21308181</v>
      </c>
      <c r="F9" s="155">
        <v>180919224.63999999</v>
      </c>
      <c r="G9" s="155">
        <v>80579357.150000006</v>
      </c>
      <c r="H9" s="155">
        <v>261498581.78999999</v>
      </c>
      <c r="I9" s="181">
        <v>111617389.34999999</v>
      </c>
    </row>
    <row r="10" spans="1:9">
      <c r="A10" s="480">
        <v>5</v>
      </c>
      <c r="B10" s="227" t="s">
        <v>779</v>
      </c>
      <c r="C10" s="218">
        <v>11007407</v>
      </c>
      <c r="D10" s="218">
        <v>5194795</v>
      </c>
      <c r="E10" s="218">
        <v>16202202</v>
      </c>
      <c r="F10" s="155">
        <v>443071144.86000001</v>
      </c>
      <c r="G10" s="155">
        <v>85918527.159999996</v>
      </c>
      <c r="H10" s="155">
        <v>528989672.01999998</v>
      </c>
      <c r="I10" s="181">
        <v>404004676.10000002</v>
      </c>
    </row>
    <row r="11" spans="1:9">
      <c r="A11" s="480">
        <v>6</v>
      </c>
      <c r="B11" s="227" t="s">
        <v>780</v>
      </c>
      <c r="C11" s="218">
        <v>10351476</v>
      </c>
      <c r="D11" s="218">
        <v>3529514</v>
      </c>
      <c r="E11" s="218">
        <v>13880990</v>
      </c>
      <c r="F11" s="155">
        <v>353972690.55000001</v>
      </c>
      <c r="G11" s="155">
        <v>100469033.95</v>
      </c>
      <c r="H11" s="155">
        <v>454441724.5</v>
      </c>
      <c r="I11" s="181">
        <v>329676936.39999998</v>
      </c>
    </row>
    <row r="12" spans="1:9">
      <c r="A12" s="480">
        <v>7</v>
      </c>
      <c r="B12" s="227" t="s">
        <v>783</v>
      </c>
      <c r="C12" s="218">
        <v>8503967</v>
      </c>
      <c r="D12" s="218">
        <v>3570768</v>
      </c>
      <c r="E12" s="218">
        <v>12074735</v>
      </c>
      <c r="F12" s="155">
        <v>286308950.72000003</v>
      </c>
      <c r="G12" s="155">
        <v>54260277.649999999</v>
      </c>
      <c r="H12" s="155">
        <v>340569228.37</v>
      </c>
      <c r="I12" s="181">
        <v>237387356.56999999</v>
      </c>
    </row>
    <row r="13" spans="1:9">
      <c r="A13" s="480">
        <v>8</v>
      </c>
      <c r="B13" s="227" t="s">
        <v>782</v>
      </c>
      <c r="C13" s="218">
        <v>7148627</v>
      </c>
      <c r="D13" s="218">
        <v>1652452</v>
      </c>
      <c r="E13" s="218">
        <v>8801079</v>
      </c>
      <c r="F13" s="155">
        <v>285524670.13999999</v>
      </c>
      <c r="G13" s="155">
        <v>69263368.870000005</v>
      </c>
      <c r="H13" s="155">
        <v>354788039.00999999</v>
      </c>
      <c r="I13" s="181">
        <v>264230677.34999999</v>
      </c>
    </row>
    <row r="14" spans="1:9">
      <c r="A14" s="480">
        <v>9</v>
      </c>
      <c r="B14" s="227" t="s">
        <v>792</v>
      </c>
      <c r="C14" s="218">
        <v>4567731</v>
      </c>
      <c r="D14" s="218">
        <v>4182636</v>
      </c>
      <c r="E14" s="218">
        <v>8750367</v>
      </c>
      <c r="F14" s="155">
        <v>69926652.060000002</v>
      </c>
      <c r="G14" s="155">
        <v>25601935.329999998</v>
      </c>
      <c r="H14" s="155">
        <v>95528587.390000001</v>
      </c>
      <c r="I14" s="181">
        <v>60550613.689999998</v>
      </c>
    </row>
    <row r="15" spans="1:9">
      <c r="A15" s="480">
        <v>10</v>
      </c>
      <c r="B15" s="227" t="s">
        <v>781</v>
      </c>
      <c r="C15" s="218">
        <v>6465581</v>
      </c>
      <c r="D15" s="218">
        <v>1233846</v>
      </c>
      <c r="E15" s="218">
        <v>7699427</v>
      </c>
      <c r="F15" s="155">
        <v>338000955.11000001</v>
      </c>
      <c r="G15" s="155">
        <v>85663389.030000001</v>
      </c>
      <c r="H15" s="155">
        <v>423664344.13999999</v>
      </c>
      <c r="I15" s="181">
        <v>339581542.00999999</v>
      </c>
    </row>
    <row r="16" spans="1:9">
      <c r="A16" s="480">
        <v>11</v>
      </c>
      <c r="B16" s="227" t="s">
        <v>793</v>
      </c>
      <c r="C16" s="218">
        <v>4324634</v>
      </c>
      <c r="D16" s="218">
        <v>2314352</v>
      </c>
      <c r="E16" s="218">
        <v>6638986</v>
      </c>
      <c r="F16" s="155">
        <v>68444904.189999998</v>
      </c>
      <c r="G16" s="155">
        <v>24921068.440000001</v>
      </c>
      <c r="H16" s="155">
        <v>93365972.629999995</v>
      </c>
      <c r="I16" s="181">
        <v>40616536.07</v>
      </c>
    </row>
    <row r="17" spans="1:9">
      <c r="A17" s="480">
        <v>12</v>
      </c>
      <c r="B17" s="227" t="s">
        <v>786</v>
      </c>
      <c r="C17" s="218">
        <v>5741913</v>
      </c>
      <c r="D17" s="218">
        <v>844764</v>
      </c>
      <c r="E17" s="218">
        <v>6586677</v>
      </c>
      <c r="F17" s="155">
        <v>235685168.22999999</v>
      </c>
      <c r="G17" s="155">
        <v>68363793.049999997</v>
      </c>
      <c r="H17" s="155">
        <v>304048961.27999997</v>
      </c>
      <c r="I17" s="181">
        <v>210988562.94999999</v>
      </c>
    </row>
    <row r="18" spans="1:9">
      <c r="A18" s="480">
        <v>13</v>
      </c>
      <c r="B18" s="227" t="s">
        <v>771</v>
      </c>
      <c r="C18" s="218">
        <v>4362264</v>
      </c>
      <c r="D18" s="218">
        <v>1382839</v>
      </c>
      <c r="E18" s="218">
        <v>5745103</v>
      </c>
      <c r="F18" s="155">
        <v>980198924.09000003</v>
      </c>
      <c r="G18" s="155">
        <v>41707883.109999999</v>
      </c>
      <c r="H18" s="155">
        <v>1021906807.2</v>
      </c>
      <c r="I18" s="181">
        <v>884199312.57000005</v>
      </c>
    </row>
    <row r="19" spans="1:9">
      <c r="A19" s="480">
        <v>14</v>
      </c>
      <c r="B19" s="227" t="s">
        <v>790</v>
      </c>
      <c r="C19" s="218">
        <v>4422150</v>
      </c>
      <c r="D19" s="218">
        <v>635583</v>
      </c>
      <c r="E19" s="218">
        <v>5057733</v>
      </c>
      <c r="F19" s="155">
        <v>188256266.93000001</v>
      </c>
      <c r="G19" s="155">
        <v>34582154.689999998</v>
      </c>
      <c r="H19" s="155">
        <v>222838421.62</v>
      </c>
      <c r="I19" s="181">
        <v>154006322.53999999</v>
      </c>
    </row>
    <row r="20" spans="1:9">
      <c r="A20" s="480">
        <v>15</v>
      </c>
      <c r="B20" s="227" t="s">
        <v>795</v>
      </c>
      <c r="C20" s="218">
        <v>2929115</v>
      </c>
      <c r="D20" s="218">
        <v>1918504</v>
      </c>
      <c r="E20" s="218">
        <v>4847619</v>
      </c>
      <c r="F20" s="155">
        <v>40658824.890000001</v>
      </c>
      <c r="G20" s="155">
        <v>14518400.99</v>
      </c>
      <c r="H20" s="155">
        <v>55177225.880000003</v>
      </c>
      <c r="I20" s="181">
        <v>33394965.98</v>
      </c>
    </row>
    <row r="21" spans="1:9">
      <c r="A21" s="480">
        <v>16</v>
      </c>
      <c r="B21" s="227" t="s">
        <v>777</v>
      </c>
      <c r="C21" s="218">
        <v>3264193</v>
      </c>
      <c r="D21" s="218">
        <v>1435816</v>
      </c>
      <c r="E21" s="218">
        <v>4700009</v>
      </c>
      <c r="F21" s="155">
        <v>553602852.79999995</v>
      </c>
      <c r="G21" s="155">
        <v>43179741.259999998</v>
      </c>
      <c r="H21" s="155">
        <v>596782594.05999994</v>
      </c>
      <c r="I21" s="181">
        <v>517758828.02999997</v>
      </c>
    </row>
    <row r="22" spans="1:9">
      <c r="A22" s="480">
        <v>17</v>
      </c>
      <c r="B22" s="227" t="s">
        <v>794</v>
      </c>
      <c r="C22" s="218">
        <v>3059447</v>
      </c>
      <c r="D22" s="218">
        <v>1442583</v>
      </c>
      <c r="E22" s="218">
        <v>4502030</v>
      </c>
      <c r="F22" s="155">
        <v>80137529.390000001</v>
      </c>
      <c r="G22" s="155">
        <v>16976437.18</v>
      </c>
      <c r="H22" s="155">
        <v>97113966.569999993</v>
      </c>
      <c r="I22" s="181">
        <v>75806459.269999996</v>
      </c>
    </row>
    <row r="23" spans="1:9">
      <c r="A23" s="480">
        <v>18</v>
      </c>
      <c r="B23" s="227" t="s">
        <v>796</v>
      </c>
      <c r="C23" s="218">
        <v>2407069</v>
      </c>
      <c r="D23" s="218">
        <v>1445577</v>
      </c>
      <c r="E23" s="218">
        <v>3852646</v>
      </c>
      <c r="F23" s="155">
        <v>45141997.670000002</v>
      </c>
      <c r="G23" s="155">
        <v>13604714.550000001</v>
      </c>
      <c r="H23" s="155">
        <v>58746712.219999999</v>
      </c>
      <c r="I23" s="181">
        <v>35875338.479999997</v>
      </c>
    </row>
    <row r="24" spans="1:9">
      <c r="A24" s="480">
        <v>19</v>
      </c>
      <c r="B24" s="227" t="s">
        <v>772</v>
      </c>
      <c r="C24" s="218">
        <v>1951675</v>
      </c>
      <c r="D24" s="218">
        <v>393246</v>
      </c>
      <c r="E24" s="218">
        <v>2344921</v>
      </c>
      <c r="F24" s="155">
        <v>695791577.52999997</v>
      </c>
      <c r="G24" s="155">
        <v>20966157.760000002</v>
      </c>
      <c r="H24" s="155">
        <v>716757735.28999996</v>
      </c>
      <c r="I24" s="181">
        <v>613754438.30999994</v>
      </c>
    </row>
    <row r="25" spans="1:9" ht="15.75" thickBot="1">
      <c r="A25" s="481">
        <v>20</v>
      </c>
      <c r="B25" s="228" t="s">
        <v>797</v>
      </c>
      <c r="C25" s="159">
        <v>1640914</v>
      </c>
      <c r="D25" s="159">
        <v>559833</v>
      </c>
      <c r="E25" s="159">
        <v>2200747</v>
      </c>
      <c r="F25" s="188">
        <v>69858107.719999999</v>
      </c>
      <c r="G25" s="188">
        <v>9875364.3599999994</v>
      </c>
      <c r="H25" s="188">
        <v>79733472.079999998</v>
      </c>
      <c r="I25" s="189">
        <v>45650089.32</v>
      </c>
    </row>
    <row r="28" spans="1:9">
      <c r="A28" s="91" t="s">
        <v>514</v>
      </c>
    </row>
    <row r="29" spans="1:9">
      <c r="A29" s="91" t="s">
        <v>91</v>
      </c>
    </row>
    <row r="30" spans="1:9">
      <c r="A30" t="s">
        <v>438</v>
      </c>
    </row>
    <row r="31" spans="1:9">
      <c r="A31" t="s">
        <v>417</v>
      </c>
    </row>
  </sheetData>
  <pageMargins left="0.70866141732283472" right="0.70866141732283472" top="0.74803149606299213" bottom="0.35433070866141736" header="0.31496062992125984" footer="0.31496062992125984"/>
  <pageSetup paperSize="9" scale="80" orientation="landscape" r:id="rId1"/>
  <headerFooter>
    <oddHeader>&amp;CPBS Expenditure and Prescriptions 2018-19</oddHead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pageSetUpPr fitToPage="1"/>
  </sheetPr>
  <dimension ref="A2:I38"/>
  <sheetViews>
    <sheetView showGridLines="0" zoomScaleNormal="100" workbookViewId="0"/>
  </sheetViews>
  <sheetFormatPr defaultRowHeight="15"/>
  <cols>
    <col min="1" max="1" width="16.140625" customWidth="1"/>
    <col min="2" max="2" width="13.7109375" customWidth="1"/>
    <col min="3" max="3" width="16.5703125" customWidth="1"/>
    <col min="4" max="4" width="15.28515625" customWidth="1"/>
    <col min="5" max="5" width="16.28515625" customWidth="1"/>
  </cols>
  <sheetData>
    <row r="2" spans="1:5">
      <c r="A2" s="173" t="s">
        <v>480</v>
      </c>
    </row>
    <row r="3" spans="1:5" ht="15.75" thickBot="1"/>
    <row r="4" spans="1:5" ht="60">
      <c r="A4" s="548" t="s">
        <v>92</v>
      </c>
      <c r="B4" s="177" t="s">
        <v>93</v>
      </c>
      <c r="C4" s="179" t="s">
        <v>433</v>
      </c>
      <c r="D4" s="179" t="s">
        <v>432</v>
      </c>
      <c r="E4" s="549" t="s">
        <v>94</v>
      </c>
    </row>
    <row r="5" spans="1:5">
      <c r="A5" s="208" t="s">
        <v>95</v>
      </c>
      <c r="B5" s="151">
        <v>1886</v>
      </c>
      <c r="C5" s="151">
        <v>40</v>
      </c>
      <c r="D5" s="151">
        <v>0</v>
      </c>
      <c r="E5" s="209">
        <v>2</v>
      </c>
    </row>
    <row r="6" spans="1:5">
      <c r="A6" s="208" t="s">
        <v>242</v>
      </c>
      <c r="B6" s="151">
        <v>1369</v>
      </c>
      <c r="C6" s="461">
        <v>35</v>
      </c>
      <c r="D6" s="461">
        <v>69</v>
      </c>
      <c r="E6" s="209">
        <v>1</v>
      </c>
    </row>
    <row r="7" spans="1:5">
      <c r="A7" s="208" t="s">
        <v>243</v>
      </c>
      <c r="B7" s="151">
        <v>1151</v>
      </c>
      <c r="C7" s="461">
        <v>36</v>
      </c>
      <c r="D7" s="461">
        <v>51</v>
      </c>
      <c r="E7" s="550">
        <v>0</v>
      </c>
    </row>
    <row r="8" spans="1:5">
      <c r="A8" s="208" t="s">
        <v>98</v>
      </c>
      <c r="B8" s="151">
        <v>459</v>
      </c>
      <c r="C8" s="461">
        <v>10</v>
      </c>
      <c r="D8" s="461">
        <v>15</v>
      </c>
      <c r="E8" s="209">
        <v>1</v>
      </c>
    </row>
    <row r="9" spans="1:5">
      <c r="A9" s="208" t="s">
        <v>99</v>
      </c>
      <c r="B9" s="151">
        <v>626</v>
      </c>
      <c r="C9" s="461">
        <v>5</v>
      </c>
      <c r="D9" s="461">
        <v>19</v>
      </c>
      <c r="E9" s="209">
        <v>3</v>
      </c>
    </row>
    <row r="10" spans="1:5">
      <c r="A10" s="208" t="s">
        <v>244</v>
      </c>
      <c r="B10" s="151">
        <v>153</v>
      </c>
      <c r="C10" s="461">
        <v>4</v>
      </c>
      <c r="D10" s="461">
        <v>4</v>
      </c>
      <c r="E10" s="209">
        <v>2</v>
      </c>
    </row>
    <row r="11" spans="1:5">
      <c r="A11" s="208" t="s">
        <v>101</v>
      </c>
      <c r="B11" s="151">
        <v>40</v>
      </c>
      <c r="C11" s="461">
        <v>1</v>
      </c>
      <c r="D11" s="461">
        <v>6</v>
      </c>
      <c r="E11" s="209">
        <v>0</v>
      </c>
    </row>
    <row r="12" spans="1:5">
      <c r="A12" s="208" t="s">
        <v>102</v>
      </c>
      <c r="B12" s="151">
        <v>78</v>
      </c>
      <c r="C12" s="461">
        <v>5</v>
      </c>
      <c r="D12" s="461">
        <v>0</v>
      </c>
      <c r="E12" s="209">
        <v>0</v>
      </c>
    </row>
    <row r="13" spans="1:5" ht="15.75" thickBot="1">
      <c r="A13" s="210" t="s">
        <v>11</v>
      </c>
      <c r="B13" s="159">
        <v>5762</v>
      </c>
      <c r="C13" s="462">
        <v>136</v>
      </c>
      <c r="D13" s="462">
        <v>164</v>
      </c>
      <c r="E13" s="211">
        <v>9</v>
      </c>
    </row>
    <row r="17" spans="1:5">
      <c r="A17" s="173" t="s">
        <v>450</v>
      </c>
    </row>
    <row r="18" spans="1:5">
      <c r="A18" t="s">
        <v>488</v>
      </c>
    </row>
    <row r="19" spans="1:5" ht="15.75" thickBot="1"/>
    <row r="20" spans="1:5">
      <c r="A20" s="606"/>
      <c r="B20" s="607"/>
      <c r="C20" s="607"/>
      <c r="D20" s="607"/>
      <c r="E20" s="231" t="s">
        <v>441</v>
      </c>
    </row>
    <row r="21" spans="1:5">
      <c r="A21" s="608" t="s">
        <v>103</v>
      </c>
      <c r="B21" s="609"/>
      <c r="C21" s="609"/>
      <c r="D21" s="609"/>
      <c r="E21" s="232">
        <v>5282</v>
      </c>
    </row>
    <row r="22" spans="1:5">
      <c r="A22" s="608" t="s">
        <v>104</v>
      </c>
      <c r="B22" s="609"/>
      <c r="C22" s="609"/>
      <c r="D22" s="609"/>
      <c r="E22" s="232">
        <v>374</v>
      </c>
    </row>
    <row r="23" spans="1:5">
      <c r="A23" s="608" t="s">
        <v>105</v>
      </c>
      <c r="B23" s="609"/>
      <c r="C23" s="609"/>
      <c r="D23" s="609"/>
      <c r="E23" s="233">
        <v>7.0806512684589165E-2</v>
      </c>
    </row>
    <row r="24" spans="1:5" ht="9" customHeight="1">
      <c r="A24" s="610"/>
      <c r="B24" s="611"/>
      <c r="C24" s="611"/>
      <c r="D24" s="611"/>
      <c r="E24" s="612"/>
    </row>
    <row r="25" spans="1:5">
      <c r="A25" s="608" t="s">
        <v>106</v>
      </c>
      <c r="B25" s="609"/>
      <c r="C25" s="609"/>
      <c r="D25" s="609"/>
      <c r="E25" s="484" t="s">
        <v>798</v>
      </c>
    </row>
    <row r="26" spans="1:5">
      <c r="A26" s="608" t="s">
        <v>107</v>
      </c>
      <c r="B26" s="609"/>
      <c r="C26" s="609"/>
      <c r="D26" s="609"/>
      <c r="E26" s="484" t="s">
        <v>799</v>
      </c>
    </row>
    <row r="27" spans="1:5">
      <c r="A27" s="608" t="s">
        <v>108</v>
      </c>
      <c r="B27" s="609"/>
      <c r="C27" s="609"/>
      <c r="D27" s="609"/>
      <c r="E27" s="234" t="s">
        <v>800</v>
      </c>
    </row>
    <row r="28" spans="1:5" ht="8.25" customHeight="1">
      <c r="A28" s="610"/>
      <c r="B28" s="611"/>
      <c r="C28" s="611"/>
      <c r="D28" s="611"/>
      <c r="E28" s="612"/>
    </row>
    <row r="29" spans="1:5">
      <c r="A29" s="608" t="s">
        <v>109</v>
      </c>
      <c r="B29" s="609"/>
      <c r="C29" s="609"/>
      <c r="D29" s="609"/>
      <c r="E29" s="235">
        <v>36.520000000000003</v>
      </c>
    </row>
    <row r="30" spans="1:5">
      <c r="A30" s="608" t="s">
        <v>110</v>
      </c>
      <c r="B30" s="609"/>
      <c r="C30" s="609"/>
      <c r="D30" s="609"/>
      <c r="E30" s="235">
        <v>127.42</v>
      </c>
    </row>
    <row r="31" spans="1:5" ht="15.75" thickBot="1">
      <c r="A31" s="604" t="s">
        <v>111</v>
      </c>
      <c r="B31" s="605"/>
      <c r="C31" s="605"/>
      <c r="D31" s="605"/>
      <c r="E31" s="485" t="s">
        <v>801</v>
      </c>
    </row>
    <row r="33" spans="1:9">
      <c r="A33" t="s">
        <v>78</v>
      </c>
    </row>
    <row r="34" spans="1:9">
      <c r="A34" s="236" t="s">
        <v>474</v>
      </c>
      <c r="B34" s="236"/>
      <c r="C34" s="236"/>
      <c r="D34" s="236"/>
      <c r="E34" s="236"/>
      <c r="F34" s="236"/>
      <c r="G34" s="236"/>
      <c r="H34" s="236"/>
      <c r="I34" s="236"/>
    </row>
    <row r="35" spans="1:9">
      <c r="A35" s="236" t="s">
        <v>112</v>
      </c>
      <c r="B35" s="236"/>
      <c r="C35" s="236"/>
      <c r="D35" s="236"/>
      <c r="E35" s="236"/>
      <c r="F35" s="236"/>
      <c r="G35" s="236"/>
      <c r="H35" s="236"/>
      <c r="I35" s="236"/>
    </row>
    <row r="36" spans="1:9">
      <c r="A36" s="236" t="s">
        <v>113</v>
      </c>
      <c r="B36" s="236"/>
      <c r="C36" s="236"/>
      <c r="D36" s="236"/>
      <c r="E36" s="236"/>
      <c r="F36" s="236"/>
      <c r="G36" s="236"/>
      <c r="H36" s="236"/>
      <c r="I36" s="236"/>
    </row>
    <row r="37" spans="1:9">
      <c r="A37" s="236" t="s">
        <v>114</v>
      </c>
      <c r="B37" s="236"/>
      <c r="C37" s="236"/>
      <c r="D37" s="236"/>
      <c r="E37" s="236"/>
      <c r="F37" s="236"/>
      <c r="G37" s="236"/>
      <c r="H37" s="236"/>
      <c r="I37" s="236"/>
    </row>
    <row r="38" spans="1:9">
      <c r="A38" s="236" t="s">
        <v>417</v>
      </c>
    </row>
  </sheetData>
  <mergeCells count="12">
    <mergeCell ref="A31:D31"/>
    <mergeCell ref="A20:D20"/>
    <mergeCell ref="A21:D21"/>
    <mergeCell ref="A22:D22"/>
    <mergeCell ref="A23:D23"/>
    <mergeCell ref="A24:E24"/>
    <mergeCell ref="A25:D25"/>
    <mergeCell ref="A26:D26"/>
    <mergeCell ref="A27:D27"/>
    <mergeCell ref="A28:E28"/>
    <mergeCell ref="A29:D29"/>
    <mergeCell ref="A30:D30"/>
  </mergeCells>
  <pageMargins left="0.70866141732283472" right="0.70866141732283472" top="0.74803149606299213" bottom="0.35433070866141736" header="0.31496062992125984" footer="0.31496062992125984"/>
  <pageSetup paperSize="9" scale="37" orientation="portrait" horizontalDpi="1200" verticalDpi="1200" r:id="rId1"/>
  <headerFooter>
    <oddHeader>&amp;CPBS Expenditure and Prescriptions 2018-19</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2:I24"/>
  <sheetViews>
    <sheetView showGridLines="0" zoomScaleNormal="100" workbookViewId="0"/>
  </sheetViews>
  <sheetFormatPr defaultRowHeight="15"/>
  <cols>
    <col min="1" max="1" width="17.140625" customWidth="1"/>
    <col min="2" max="2" width="13.85546875" customWidth="1"/>
    <col min="3" max="3" width="9.28515625" customWidth="1"/>
    <col min="4" max="4" width="12.7109375" customWidth="1"/>
    <col min="6" max="6" width="12.5703125" customWidth="1"/>
    <col min="7" max="7" width="10.28515625" customWidth="1"/>
    <col min="8" max="8" width="12.28515625" customWidth="1"/>
  </cols>
  <sheetData>
    <row r="2" spans="1:9">
      <c r="A2" s="173" t="s">
        <v>452</v>
      </c>
    </row>
    <row r="3" spans="1:9">
      <c r="A3" t="s">
        <v>215</v>
      </c>
    </row>
    <row r="4" spans="1:9" ht="15.75" thickBot="1"/>
    <row r="5" spans="1:9">
      <c r="A5" s="205"/>
      <c r="B5" s="586" t="s">
        <v>115</v>
      </c>
      <c r="C5" s="586"/>
      <c r="D5" s="586" t="s">
        <v>116</v>
      </c>
      <c r="E5" s="586"/>
      <c r="F5" s="586" t="s">
        <v>117</v>
      </c>
      <c r="G5" s="586"/>
      <c r="H5" s="586" t="s">
        <v>11</v>
      </c>
      <c r="I5" s="587"/>
    </row>
    <row r="6" spans="1:9">
      <c r="A6" s="208" t="s">
        <v>67</v>
      </c>
      <c r="B6" s="237" t="s">
        <v>118</v>
      </c>
      <c r="C6" s="237" t="s">
        <v>119</v>
      </c>
      <c r="D6" s="237" t="s">
        <v>118</v>
      </c>
      <c r="E6" s="237" t="s">
        <v>119</v>
      </c>
      <c r="F6" s="237" t="s">
        <v>118</v>
      </c>
      <c r="G6" s="237" t="s">
        <v>119</v>
      </c>
      <c r="H6" s="237" t="s">
        <v>118</v>
      </c>
      <c r="I6" s="238" t="s">
        <v>119</v>
      </c>
    </row>
    <row r="7" spans="1:9">
      <c r="A7" s="208" t="s">
        <v>216</v>
      </c>
      <c r="B7" s="239">
        <v>50628280</v>
      </c>
      <c r="C7" s="472">
        <v>0.27386671559999998</v>
      </c>
      <c r="D7" s="239">
        <v>4693390</v>
      </c>
      <c r="E7" s="472">
        <v>0.28640405320000001</v>
      </c>
      <c r="F7" s="239">
        <v>1370038</v>
      </c>
      <c r="G7" s="472">
        <v>0.16475486180000001</v>
      </c>
      <c r="H7" s="239">
        <v>56691708</v>
      </c>
      <c r="I7" s="473">
        <v>0.27051753820000002</v>
      </c>
    </row>
    <row r="8" spans="1:9">
      <c r="A8" s="208" t="s">
        <v>217</v>
      </c>
      <c r="B8" s="239">
        <v>134236390</v>
      </c>
      <c r="C8" s="472">
        <v>0.72613328440000002</v>
      </c>
      <c r="D8" s="239">
        <v>11693913</v>
      </c>
      <c r="E8" s="472">
        <v>0.71359594680000005</v>
      </c>
      <c r="F8" s="239">
        <v>6945577</v>
      </c>
      <c r="G8" s="472">
        <v>0.83524513820000001</v>
      </c>
      <c r="H8" s="239">
        <v>152875880</v>
      </c>
      <c r="I8" s="473">
        <v>0.72948246179999998</v>
      </c>
    </row>
    <row r="9" spans="1:9" ht="15.75" thickBot="1">
      <c r="A9" s="210" t="s">
        <v>218</v>
      </c>
      <c r="B9" s="502">
        <v>184864670</v>
      </c>
      <c r="C9" s="503">
        <v>1</v>
      </c>
      <c r="D9" s="502">
        <v>16387303</v>
      </c>
      <c r="E9" s="503">
        <v>1</v>
      </c>
      <c r="F9" s="502">
        <v>8315615</v>
      </c>
      <c r="G9" s="503">
        <v>1</v>
      </c>
      <c r="H9" s="502">
        <v>209567588</v>
      </c>
      <c r="I9" s="504">
        <v>1</v>
      </c>
    </row>
    <row r="13" spans="1:9">
      <c r="A13" s="173" t="s">
        <v>451</v>
      </c>
    </row>
    <row r="14" spans="1:9">
      <c r="A14" t="s">
        <v>215</v>
      </c>
    </row>
    <row r="15" spans="1:9" ht="15.75" thickBot="1"/>
    <row r="16" spans="1:9">
      <c r="A16" s="205"/>
      <c r="B16" s="586" t="s">
        <v>115</v>
      </c>
      <c r="C16" s="586"/>
      <c r="D16" s="586" t="s">
        <v>116</v>
      </c>
      <c r="E16" s="586"/>
      <c r="F16" s="586" t="s">
        <v>117</v>
      </c>
      <c r="G16" s="586"/>
      <c r="H16" s="586" t="s">
        <v>11</v>
      </c>
      <c r="I16" s="587"/>
    </row>
    <row r="17" spans="1:9">
      <c r="A17" s="208" t="s">
        <v>120</v>
      </c>
      <c r="B17" s="242" t="s">
        <v>118</v>
      </c>
      <c r="C17" s="242" t="s">
        <v>119</v>
      </c>
      <c r="D17" s="242" t="s">
        <v>118</v>
      </c>
      <c r="E17" s="242" t="s">
        <v>119</v>
      </c>
      <c r="F17" s="242" t="s">
        <v>118</v>
      </c>
      <c r="G17" s="242" t="s">
        <v>119</v>
      </c>
      <c r="H17" s="242" t="s">
        <v>118</v>
      </c>
      <c r="I17" s="243" t="s">
        <v>119</v>
      </c>
    </row>
    <row r="18" spans="1:9">
      <c r="A18" s="476" t="s">
        <v>219</v>
      </c>
      <c r="B18" s="240">
        <v>48941567</v>
      </c>
      <c r="C18" s="474">
        <v>0.96668437090000003</v>
      </c>
      <c r="D18" s="240">
        <v>4586287</v>
      </c>
      <c r="E18" s="474">
        <v>0.97718003399999998</v>
      </c>
      <c r="F18" s="240">
        <v>1309823</v>
      </c>
      <c r="G18" s="474">
        <v>0.95604866430000002</v>
      </c>
      <c r="H18" s="240">
        <v>54837677</v>
      </c>
      <c r="I18" s="277">
        <v>0.96729625789999996</v>
      </c>
    </row>
    <row r="19" spans="1:9">
      <c r="A19" s="476" t="s">
        <v>220</v>
      </c>
      <c r="B19" s="240">
        <v>715774</v>
      </c>
      <c r="C19" s="474">
        <v>1.41378297E-2</v>
      </c>
      <c r="D19" s="240">
        <v>60291</v>
      </c>
      <c r="E19" s="474">
        <v>1.2845938600000001E-2</v>
      </c>
      <c r="F19" s="240">
        <v>24314</v>
      </c>
      <c r="G19" s="474">
        <v>1.7746952999999999E-2</v>
      </c>
      <c r="H19" s="240">
        <v>800379</v>
      </c>
      <c r="I19" s="277">
        <v>1.41180964E-2</v>
      </c>
    </row>
    <row r="20" spans="1:9">
      <c r="A20" s="476" t="s">
        <v>221</v>
      </c>
      <c r="B20" s="240">
        <v>631493</v>
      </c>
      <c r="C20" s="474">
        <v>1.2473127699999999E-2</v>
      </c>
      <c r="D20" s="240">
        <v>24155</v>
      </c>
      <c r="E20" s="474">
        <v>5.1465998000000002E-3</v>
      </c>
      <c r="F20" s="240">
        <v>24126</v>
      </c>
      <c r="G20" s="474">
        <v>1.76097305E-2</v>
      </c>
      <c r="H20" s="240">
        <v>679774</v>
      </c>
      <c r="I20" s="277">
        <v>1.1990713E-2</v>
      </c>
    </row>
    <row r="21" spans="1:9">
      <c r="A21" s="476" t="s">
        <v>135</v>
      </c>
      <c r="B21" s="240">
        <v>339446</v>
      </c>
      <c r="C21" s="474">
        <v>6.7046718E-3</v>
      </c>
      <c r="D21" s="240">
        <v>22657</v>
      </c>
      <c r="E21" s="474">
        <v>4.8274275000000002E-3</v>
      </c>
      <c r="F21" s="240">
        <v>11775</v>
      </c>
      <c r="G21" s="474">
        <v>8.5946521000000008E-3</v>
      </c>
      <c r="H21" s="240">
        <v>373878</v>
      </c>
      <c r="I21" s="277">
        <v>6.5949327000000002E-3</v>
      </c>
    </row>
    <row r="22" spans="1:9" ht="15.75" thickBot="1">
      <c r="A22" s="210" t="s">
        <v>218</v>
      </c>
      <c r="B22" s="241">
        <v>50628280</v>
      </c>
      <c r="C22" s="475">
        <v>1</v>
      </c>
      <c r="D22" s="241">
        <v>4693390</v>
      </c>
      <c r="E22" s="475">
        <v>1</v>
      </c>
      <c r="F22" s="241">
        <v>1370038</v>
      </c>
      <c r="G22" s="475">
        <v>1</v>
      </c>
      <c r="H22" s="241">
        <v>56691708</v>
      </c>
      <c r="I22" s="161">
        <v>1</v>
      </c>
    </row>
    <row r="24" spans="1:9">
      <c r="A24" t="s">
        <v>416</v>
      </c>
    </row>
  </sheetData>
  <mergeCells count="8">
    <mergeCell ref="B5:C5"/>
    <mergeCell ref="D5:E5"/>
    <mergeCell ref="F5:G5"/>
    <mergeCell ref="H5:I5"/>
    <mergeCell ref="B16:C16"/>
    <mergeCell ref="D16:E16"/>
    <mergeCell ref="F16:G16"/>
    <mergeCell ref="H16:I16"/>
  </mergeCells>
  <pageMargins left="0.70866141732283472" right="0.70866141732283472" top="0.74803149606299213" bottom="0.35433070866141736" header="0.31496062992125984" footer="0.31496062992125984"/>
  <pageSetup paperSize="9" scale="82" orientation="portrait" horizontalDpi="1200" verticalDpi="1200" r:id="rId1"/>
  <headerFooter>
    <oddHeader>&amp;CPBS Expenditure and Prescriptions 2018-19</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2:G49"/>
  <sheetViews>
    <sheetView showGridLines="0" zoomScaleNormal="100" workbookViewId="0"/>
  </sheetViews>
  <sheetFormatPr defaultColWidth="9.140625" defaultRowHeight="15"/>
  <cols>
    <col min="1" max="1" width="28.28515625" style="3" customWidth="1"/>
    <col min="2" max="2" width="16.7109375" style="3" bestFit="1" customWidth="1"/>
    <col min="3" max="3" width="11" style="3" bestFit="1" customWidth="1"/>
    <col min="4" max="4" width="16.7109375" style="3" bestFit="1" customWidth="1"/>
    <col min="5" max="5" width="11" style="3" bestFit="1" customWidth="1"/>
    <col min="6" max="7" width="16.7109375" style="3" bestFit="1" customWidth="1"/>
    <col min="8" max="16384" width="9.140625" style="3"/>
  </cols>
  <sheetData>
    <row r="2" spans="1:7">
      <c r="A2" s="1" t="s">
        <v>464</v>
      </c>
    </row>
    <row r="3" spans="1:7">
      <c r="A3" s="3" t="s">
        <v>415</v>
      </c>
    </row>
    <row r="4" spans="1:7" ht="15.75" thickBot="1"/>
    <row r="5" spans="1:7" ht="15" customHeight="1">
      <c r="A5" s="552" t="s">
        <v>22</v>
      </c>
      <c r="B5" s="556" t="s">
        <v>396</v>
      </c>
      <c r="C5" s="556"/>
      <c r="D5" s="556" t="s">
        <v>441</v>
      </c>
      <c r="E5" s="556"/>
      <c r="F5" s="557" t="s">
        <v>23</v>
      </c>
      <c r="G5" s="559" t="s">
        <v>24</v>
      </c>
    </row>
    <row r="6" spans="1:7" ht="42" customHeight="1">
      <c r="A6" s="553"/>
      <c r="B6" s="39" t="s">
        <v>25</v>
      </c>
      <c r="C6" s="39" t="s">
        <v>26</v>
      </c>
      <c r="D6" s="39" t="s">
        <v>25</v>
      </c>
      <c r="E6" s="39" t="s">
        <v>26</v>
      </c>
      <c r="F6" s="558"/>
      <c r="G6" s="560"/>
    </row>
    <row r="7" spans="1:7">
      <c r="A7" s="26" t="s">
        <v>223</v>
      </c>
      <c r="B7" s="40">
        <v>149312355</v>
      </c>
      <c r="C7" s="9">
        <v>0.73165000000000002</v>
      </c>
      <c r="D7" s="40">
        <v>149565438</v>
      </c>
      <c r="E7" s="9">
        <v>0.72926999999999997</v>
      </c>
      <c r="F7" s="41">
        <v>253083</v>
      </c>
      <c r="G7" s="42">
        <v>1.6900000000000001E-3</v>
      </c>
    </row>
    <row r="8" spans="1:7">
      <c r="A8" s="26" t="s">
        <v>224</v>
      </c>
      <c r="B8" s="40">
        <v>37147957</v>
      </c>
      <c r="C8" s="9">
        <v>0.18203</v>
      </c>
      <c r="D8" s="40">
        <v>37606508</v>
      </c>
      <c r="E8" s="9">
        <v>0.18337000000000001</v>
      </c>
      <c r="F8" s="41">
        <v>458551</v>
      </c>
      <c r="G8" s="42">
        <v>1.234E-2</v>
      </c>
    </row>
    <row r="9" spans="1:7">
      <c r="A9" s="43" t="s">
        <v>27</v>
      </c>
      <c r="B9" s="44">
        <v>186460312</v>
      </c>
      <c r="C9" s="45">
        <v>0.91368000000000005</v>
      </c>
      <c r="D9" s="44">
        <v>187171946</v>
      </c>
      <c r="E9" s="45">
        <v>0.91264000000000001</v>
      </c>
      <c r="F9" s="46">
        <v>711634</v>
      </c>
      <c r="G9" s="47">
        <v>3.82E-3</v>
      </c>
    </row>
    <row r="10" spans="1:7">
      <c r="A10" s="26" t="s">
        <v>225</v>
      </c>
      <c r="B10" s="40">
        <v>14579378</v>
      </c>
      <c r="C10" s="9">
        <v>7.1440000000000003E-2</v>
      </c>
      <c r="D10" s="40">
        <v>14854016</v>
      </c>
      <c r="E10" s="9">
        <v>7.2429999999999994E-2</v>
      </c>
      <c r="F10" s="41">
        <v>274638</v>
      </c>
      <c r="G10" s="42">
        <v>1.8839999999999999E-2</v>
      </c>
    </row>
    <row r="11" spans="1:7">
      <c r="A11" s="26" t="s">
        <v>226</v>
      </c>
      <c r="B11" s="40">
        <v>2638462</v>
      </c>
      <c r="C11" s="9">
        <v>1.2930000000000001E-2</v>
      </c>
      <c r="D11" s="40">
        <v>2659690</v>
      </c>
      <c r="E11" s="9">
        <v>1.2970000000000001E-2</v>
      </c>
      <c r="F11" s="41">
        <v>21228</v>
      </c>
      <c r="G11" s="42">
        <v>8.0499999999999999E-3</v>
      </c>
    </row>
    <row r="12" spans="1:7">
      <c r="A12" s="43" t="s">
        <v>28</v>
      </c>
      <c r="B12" s="44">
        <v>17217840</v>
      </c>
      <c r="C12" s="45">
        <v>8.4370000000000001E-2</v>
      </c>
      <c r="D12" s="44">
        <v>17513706</v>
      </c>
      <c r="E12" s="45">
        <v>8.5400000000000004E-2</v>
      </c>
      <c r="F12" s="46">
        <v>295866</v>
      </c>
      <c r="G12" s="47">
        <v>1.7180000000000001E-2</v>
      </c>
    </row>
    <row r="13" spans="1:7">
      <c r="A13" s="26" t="s">
        <v>227</v>
      </c>
      <c r="B13" s="40">
        <v>398101</v>
      </c>
      <c r="C13" s="9">
        <v>1.9499999999999999E-3</v>
      </c>
      <c r="D13" s="40">
        <v>402827</v>
      </c>
      <c r="E13" s="9">
        <v>1.9599999999999999E-3</v>
      </c>
      <c r="F13" s="41">
        <v>4726</v>
      </c>
      <c r="G13" s="42">
        <v>1.187E-2</v>
      </c>
    </row>
    <row r="14" spans="1:7">
      <c r="A14" s="48" t="s">
        <v>29</v>
      </c>
      <c r="B14" s="49">
        <v>204076253</v>
      </c>
      <c r="C14" s="50">
        <v>1</v>
      </c>
      <c r="D14" s="49">
        <v>205088479</v>
      </c>
      <c r="E14" s="50">
        <v>1</v>
      </c>
      <c r="F14" s="51">
        <v>1012226</v>
      </c>
      <c r="G14" s="52">
        <v>4.96E-3</v>
      </c>
    </row>
    <row r="15" spans="1:7" ht="15.75" thickBot="1">
      <c r="A15" s="53" t="s">
        <v>30</v>
      </c>
      <c r="B15" s="54">
        <v>89498080</v>
      </c>
      <c r="C15" s="55"/>
      <c r="D15" s="54">
        <v>93926477</v>
      </c>
      <c r="E15" s="55"/>
      <c r="F15" s="56">
        <v>4428397</v>
      </c>
      <c r="G15" s="57">
        <v>4.9480000000000003E-2</v>
      </c>
    </row>
    <row r="16" spans="1:7">
      <c r="A16" s="58"/>
      <c r="B16" s="59"/>
      <c r="C16" s="60"/>
      <c r="D16" s="59"/>
      <c r="E16" s="60"/>
      <c r="F16" s="61"/>
      <c r="G16" s="62"/>
    </row>
    <row r="17" spans="1:7">
      <c r="A17" s="1" t="s">
        <v>465</v>
      </c>
    </row>
    <row r="18" spans="1:7">
      <c r="A18" s="3" t="s">
        <v>414</v>
      </c>
    </row>
    <row r="19" spans="1:7" ht="15.75" thickBot="1"/>
    <row r="20" spans="1:7" ht="15.75" customHeight="1">
      <c r="A20" s="552" t="s">
        <v>22</v>
      </c>
      <c r="B20" s="556" t="s">
        <v>396</v>
      </c>
      <c r="C20" s="556"/>
      <c r="D20" s="556" t="s">
        <v>441</v>
      </c>
      <c r="E20" s="556"/>
      <c r="F20" s="557" t="s">
        <v>31</v>
      </c>
      <c r="G20" s="559" t="s">
        <v>32</v>
      </c>
    </row>
    <row r="21" spans="1:7" ht="41.25" customHeight="1">
      <c r="A21" s="553"/>
      <c r="B21" s="39" t="s">
        <v>33</v>
      </c>
      <c r="C21" s="39" t="s">
        <v>26</v>
      </c>
      <c r="D21" s="39" t="s">
        <v>33</v>
      </c>
      <c r="E21" s="39" t="s">
        <v>26</v>
      </c>
      <c r="F21" s="558"/>
      <c r="G21" s="560"/>
    </row>
    <row r="22" spans="1:7">
      <c r="A22" s="26" t="s">
        <v>223</v>
      </c>
      <c r="B22" s="8">
        <v>6524518792.21</v>
      </c>
      <c r="C22" s="9">
        <v>0.56225999999999998</v>
      </c>
      <c r="D22" s="8">
        <v>6417711929.0600004</v>
      </c>
      <c r="E22" s="9">
        <v>0.54857999999999996</v>
      </c>
      <c r="F22" s="63">
        <v>-106806863.15000001</v>
      </c>
      <c r="G22" s="42">
        <v>-1.6369999999999999E-2</v>
      </c>
    </row>
    <row r="23" spans="1:7">
      <c r="A23" s="26" t="s">
        <v>224</v>
      </c>
      <c r="B23" s="8">
        <v>1342634855.0699999</v>
      </c>
      <c r="C23" s="9">
        <v>0.1157</v>
      </c>
      <c r="D23" s="8">
        <v>1359442973.1800001</v>
      </c>
      <c r="E23" s="9">
        <v>0.1162</v>
      </c>
      <c r="F23" s="63">
        <v>16808118.1100001</v>
      </c>
      <c r="G23" s="42">
        <v>1.252E-2</v>
      </c>
    </row>
    <row r="24" spans="1:7">
      <c r="A24" s="43" t="s">
        <v>27</v>
      </c>
      <c r="B24" s="64">
        <v>7867153647.2799997</v>
      </c>
      <c r="C24" s="45">
        <v>0.67796000000000001</v>
      </c>
      <c r="D24" s="64">
        <v>7777154902.2399998</v>
      </c>
      <c r="E24" s="45">
        <v>0.66478999999999999</v>
      </c>
      <c r="F24" s="65">
        <v>-89998745.039998993</v>
      </c>
      <c r="G24" s="47">
        <v>-1.1440000000000001E-2</v>
      </c>
    </row>
    <row r="25" spans="1:7">
      <c r="A25" s="26" t="s">
        <v>225</v>
      </c>
      <c r="B25" s="8">
        <v>3599858078.6700001</v>
      </c>
      <c r="C25" s="9">
        <v>0.31022</v>
      </c>
      <c r="D25" s="8">
        <v>3781994308.2800002</v>
      </c>
      <c r="E25" s="9">
        <v>0.32328000000000001</v>
      </c>
      <c r="F25" s="63">
        <v>182136229.61000001</v>
      </c>
      <c r="G25" s="42">
        <v>5.0599999999999999E-2</v>
      </c>
    </row>
    <row r="26" spans="1:7">
      <c r="A26" s="26" t="s">
        <v>226</v>
      </c>
      <c r="B26" s="8">
        <v>120492572.06999999</v>
      </c>
      <c r="C26" s="9">
        <v>1.038E-2</v>
      </c>
      <c r="D26" s="8">
        <v>123566004.72</v>
      </c>
      <c r="E26" s="9">
        <v>1.056E-2</v>
      </c>
      <c r="F26" s="63">
        <v>3073432.6500000102</v>
      </c>
      <c r="G26" s="42">
        <v>2.5510000000000001E-2</v>
      </c>
    </row>
    <row r="27" spans="1:7">
      <c r="A27" s="43" t="s">
        <v>28</v>
      </c>
      <c r="B27" s="64">
        <v>3720350650.7399998</v>
      </c>
      <c r="C27" s="45">
        <v>0.32061000000000001</v>
      </c>
      <c r="D27" s="64">
        <v>3905560313</v>
      </c>
      <c r="E27" s="45">
        <v>0.33384999999999998</v>
      </c>
      <c r="F27" s="65">
        <v>185209662.25999999</v>
      </c>
      <c r="G27" s="47">
        <v>4.9779999999999998E-2</v>
      </c>
    </row>
    <row r="28" spans="1:7">
      <c r="A28" s="26" t="s">
        <v>227</v>
      </c>
      <c r="B28" s="8">
        <v>16570864.57</v>
      </c>
      <c r="C28" s="9">
        <v>1.4300000000000001E-3</v>
      </c>
      <c r="D28" s="8">
        <v>16002440.42</v>
      </c>
      <c r="E28" s="9">
        <v>1.3699999999999999E-3</v>
      </c>
      <c r="F28" s="63">
        <v>-568424.15</v>
      </c>
      <c r="G28" s="42">
        <v>-3.4299999999999997E-2</v>
      </c>
    </row>
    <row r="29" spans="1:7" ht="15.75" thickBot="1">
      <c r="A29" s="29" t="s">
        <v>29</v>
      </c>
      <c r="B29" s="30">
        <v>11604075162.59</v>
      </c>
      <c r="C29" s="66">
        <v>1</v>
      </c>
      <c r="D29" s="30">
        <v>11698717655.66</v>
      </c>
      <c r="E29" s="66">
        <v>1</v>
      </c>
      <c r="F29" s="67">
        <v>94642493.070001602</v>
      </c>
      <c r="G29" s="68">
        <v>8.1600000000000006E-3</v>
      </c>
    </row>
    <row r="30" spans="1:7">
      <c r="A30" s="69"/>
      <c r="B30" s="70"/>
      <c r="C30" s="71"/>
      <c r="D30" s="70"/>
      <c r="E30" s="71"/>
      <c r="F30" s="72"/>
      <c r="G30" s="73"/>
    </row>
    <row r="31" spans="1:7">
      <c r="A31" s="1" t="s">
        <v>462</v>
      </c>
    </row>
    <row r="32" spans="1:7">
      <c r="A32" s="3" t="s">
        <v>413</v>
      </c>
    </row>
    <row r="33" spans="1:7" ht="15.75" thickBot="1"/>
    <row r="34" spans="1:7" ht="15" customHeight="1">
      <c r="A34" s="552" t="s">
        <v>22</v>
      </c>
      <c r="B34" s="554" t="s">
        <v>396</v>
      </c>
      <c r="C34" s="555"/>
      <c r="D34" s="556" t="s">
        <v>441</v>
      </c>
      <c r="E34" s="556"/>
      <c r="F34" s="557" t="s">
        <v>34</v>
      </c>
      <c r="G34" s="559" t="s">
        <v>35</v>
      </c>
    </row>
    <row r="35" spans="1:7" ht="45" customHeight="1">
      <c r="A35" s="553"/>
      <c r="B35" s="74" t="s">
        <v>36</v>
      </c>
      <c r="C35" s="74" t="s">
        <v>26</v>
      </c>
      <c r="D35" s="74" t="s">
        <v>36</v>
      </c>
      <c r="E35" s="39" t="s">
        <v>26</v>
      </c>
      <c r="F35" s="558"/>
      <c r="G35" s="560"/>
    </row>
    <row r="36" spans="1:7">
      <c r="A36" s="26" t="s">
        <v>228</v>
      </c>
      <c r="B36" s="75">
        <v>6731496</v>
      </c>
      <c r="C36" s="76">
        <v>0.74885999999999997</v>
      </c>
      <c r="D36" s="75">
        <v>6348189</v>
      </c>
      <c r="E36" s="77">
        <v>0.74673</v>
      </c>
      <c r="F36" s="75">
        <v>-383307</v>
      </c>
      <c r="G36" s="42">
        <v>-5.6939999999999998E-2</v>
      </c>
    </row>
    <row r="37" spans="1:7">
      <c r="A37" s="26" t="s">
        <v>229</v>
      </c>
      <c r="B37" s="75">
        <v>2257517</v>
      </c>
      <c r="C37" s="76">
        <v>0.25113999999999997</v>
      </c>
      <c r="D37" s="75">
        <v>2153072</v>
      </c>
      <c r="E37" s="77">
        <v>0.25327</v>
      </c>
      <c r="F37" s="75">
        <v>-104445</v>
      </c>
      <c r="G37" s="42">
        <v>-4.6269999999999999E-2</v>
      </c>
    </row>
    <row r="38" spans="1:7" ht="15.75" thickBot="1">
      <c r="A38" s="29" t="s">
        <v>37</v>
      </c>
      <c r="B38" s="78">
        <v>8989013</v>
      </c>
      <c r="C38" s="79">
        <v>1</v>
      </c>
      <c r="D38" s="78">
        <v>8501261</v>
      </c>
      <c r="E38" s="80">
        <v>1</v>
      </c>
      <c r="F38" s="78">
        <v>-487752</v>
      </c>
      <c r="G38" s="68">
        <v>-5.4260000000000003E-2</v>
      </c>
    </row>
    <row r="39" spans="1:7">
      <c r="A39" s="69"/>
      <c r="B39" s="81"/>
      <c r="C39" s="82"/>
      <c r="D39" s="81"/>
      <c r="E39" s="83"/>
      <c r="F39" s="81"/>
      <c r="G39" s="73"/>
    </row>
    <row r="40" spans="1:7">
      <c r="A40" s="1" t="s">
        <v>463</v>
      </c>
    </row>
    <row r="41" spans="1:7">
      <c r="A41" s="3" t="s">
        <v>412</v>
      </c>
    </row>
    <row r="42" spans="1:7" ht="15.75" thickBot="1"/>
    <row r="43" spans="1:7">
      <c r="A43" s="552" t="s">
        <v>22</v>
      </c>
      <c r="B43" s="556" t="s">
        <v>396</v>
      </c>
      <c r="C43" s="556"/>
      <c r="D43" s="556" t="s">
        <v>441</v>
      </c>
      <c r="E43" s="556"/>
      <c r="F43" s="561" t="s">
        <v>31</v>
      </c>
      <c r="G43" s="563" t="s">
        <v>32</v>
      </c>
    </row>
    <row r="44" spans="1:7" ht="45.75" customHeight="1">
      <c r="A44" s="553"/>
      <c r="B44" s="39" t="s">
        <v>33</v>
      </c>
      <c r="C44" s="39" t="s">
        <v>26</v>
      </c>
      <c r="D44" s="39" t="s">
        <v>33</v>
      </c>
      <c r="E44" s="39" t="s">
        <v>26</v>
      </c>
      <c r="F44" s="562"/>
      <c r="G44" s="564"/>
    </row>
    <row r="45" spans="1:7">
      <c r="A45" s="26" t="s">
        <v>228</v>
      </c>
      <c r="B45" s="8">
        <v>250746375.27000001</v>
      </c>
      <c r="C45" s="76">
        <v>0.77456000000000003</v>
      </c>
      <c r="D45" s="8">
        <v>241311020.28</v>
      </c>
      <c r="E45" s="76">
        <v>0.77302999999999999</v>
      </c>
      <c r="F45" s="63">
        <v>-9435354.9900000002</v>
      </c>
      <c r="G45" s="42">
        <v>-3.7629999999999997E-2</v>
      </c>
    </row>
    <row r="46" spans="1:7">
      <c r="A46" s="26" t="s">
        <v>229</v>
      </c>
      <c r="B46" s="8">
        <v>72983155.549999997</v>
      </c>
      <c r="C46" s="76">
        <v>0.22544</v>
      </c>
      <c r="D46" s="8">
        <v>70852377.700000003</v>
      </c>
      <c r="E46" s="76">
        <v>0.22697000000000001</v>
      </c>
      <c r="F46" s="63">
        <v>-2130777.85</v>
      </c>
      <c r="G46" s="42">
        <v>-2.92E-2</v>
      </c>
    </row>
    <row r="47" spans="1:7" ht="15.75" thickBot="1">
      <c r="A47" s="29" t="s">
        <v>37</v>
      </c>
      <c r="B47" s="30">
        <v>323729530.81999999</v>
      </c>
      <c r="C47" s="79">
        <v>1</v>
      </c>
      <c r="D47" s="30">
        <v>312163397.98000002</v>
      </c>
      <c r="E47" s="79">
        <v>1</v>
      </c>
      <c r="F47" s="67">
        <v>-11566132.84</v>
      </c>
      <c r="G47" s="68">
        <v>-3.5729999999999998E-2</v>
      </c>
    </row>
    <row r="49" spans="1:2">
      <c r="A49" s="224" t="s">
        <v>416</v>
      </c>
      <c r="B49"/>
    </row>
  </sheetData>
  <mergeCells count="20">
    <mergeCell ref="A20:A21"/>
    <mergeCell ref="B20:C20"/>
    <mergeCell ref="D20:E20"/>
    <mergeCell ref="F20:F21"/>
    <mergeCell ref="G20:G21"/>
    <mergeCell ref="A5:A6"/>
    <mergeCell ref="B5:C5"/>
    <mergeCell ref="D5:E5"/>
    <mergeCell ref="F5:F6"/>
    <mergeCell ref="G5:G6"/>
    <mergeCell ref="A43:A44"/>
    <mergeCell ref="B43:C43"/>
    <mergeCell ref="D43:E43"/>
    <mergeCell ref="F43:F44"/>
    <mergeCell ref="G43:G44"/>
    <mergeCell ref="A34:A35"/>
    <mergeCell ref="B34:C34"/>
    <mergeCell ref="D34:E34"/>
    <mergeCell ref="F34:F35"/>
    <mergeCell ref="G34:G35"/>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2018-19</oddHeader>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pageSetUpPr fitToPage="1"/>
  </sheetPr>
  <dimension ref="A2:J35"/>
  <sheetViews>
    <sheetView showGridLines="0" zoomScaleNormal="100" workbookViewId="0"/>
  </sheetViews>
  <sheetFormatPr defaultRowHeight="15"/>
  <cols>
    <col min="1" max="1" width="38.5703125" customWidth="1"/>
    <col min="2" max="2" width="10.5703125" bestFit="1" customWidth="1"/>
    <col min="3" max="3" width="11.5703125" bestFit="1" customWidth="1"/>
    <col min="4" max="5" width="9.28515625" bestFit="1" customWidth="1"/>
    <col min="6" max="7" width="10.5703125" bestFit="1" customWidth="1"/>
    <col min="8" max="8" width="11.5703125" bestFit="1" customWidth="1"/>
    <col min="9" max="9" width="10.5703125" bestFit="1" customWidth="1"/>
    <col min="10" max="10" width="11.5703125" bestFit="1" customWidth="1"/>
  </cols>
  <sheetData>
    <row r="2" spans="1:10">
      <c r="A2" s="173" t="s">
        <v>453</v>
      </c>
    </row>
    <row r="3" spans="1:10">
      <c r="A3" t="s">
        <v>419</v>
      </c>
    </row>
    <row r="4" spans="1:10" ht="15.75" thickBot="1">
      <c r="A4" s="172"/>
    </row>
    <row r="5" spans="1:10">
      <c r="A5" s="244" t="s">
        <v>52</v>
      </c>
      <c r="B5" s="206" t="s">
        <v>95</v>
      </c>
      <c r="C5" s="206" t="s">
        <v>96</v>
      </c>
      <c r="D5" s="206" t="s">
        <v>97</v>
      </c>
      <c r="E5" s="206" t="s">
        <v>98</v>
      </c>
      <c r="F5" s="206" t="s">
        <v>99</v>
      </c>
      <c r="G5" s="206" t="s">
        <v>100</v>
      </c>
      <c r="H5" s="206" t="s">
        <v>101</v>
      </c>
      <c r="I5" s="206" t="s">
        <v>102</v>
      </c>
      <c r="J5" s="207" t="s">
        <v>121</v>
      </c>
    </row>
    <row r="6" spans="1:10">
      <c r="A6" s="245" t="s">
        <v>567</v>
      </c>
      <c r="B6" s="151">
        <v>1551</v>
      </c>
      <c r="C6" s="151">
        <v>1126</v>
      </c>
      <c r="D6" s="151">
        <v>372</v>
      </c>
      <c r="E6" s="151">
        <v>246</v>
      </c>
      <c r="F6" s="151">
        <v>334</v>
      </c>
      <c r="G6" s="151">
        <v>350</v>
      </c>
      <c r="H6" s="151">
        <v>13</v>
      </c>
      <c r="I6" s="151">
        <v>351</v>
      </c>
      <c r="J6" s="209">
        <v>4343</v>
      </c>
    </row>
    <row r="7" spans="1:10">
      <c r="A7" s="245" t="s">
        <v>802</v>
      </c>
      <c r="B7" s="151">
        <v>3</v>
      </c>
      <c r="C7" s="151">
        <v>0</v>
      </c>
      <c r="D7" s="151">
        <v>0</v>
      </c>
      <c r="E7" s="151">
        <v>0</v>
      </c>
      <c r="F7" s="151">
        <v>0</v>
      </c>
      <c r="G7" s="151">
        <v>0</v>
      </c>
      <c r="H7" s="151">
        <v>0</v>
      </c>
      <c r="I7" s="151">
        <v>1</v>
      </c>
      <c r="J7" s="209">
        <v>4</v>
      </c>
    </row>
    <row r="8" spans="1:10">
      <c r="A8" s="245" t="s">
        <v>803</v>
      </c>
      <c r="B8" s="151">
        <v>35</v>
      </c>
      <c r="C8" s="151">
        <v>29</v>
      </c>
      <c r="D8" s="151">
        <v>9</v>
      </c>
      <c r="E8" s="151">
        <v>17</v>
      </c>
      <c r="F8" s="151">
        <v>8</v>
      </c>
      <c r="G8" s="151">
        <v>23</v>
      </c>
      <c r="H8" s="151">
        <v>0</v>
      </c>
      <c r="I8" s="151">
        <v>15</v>
      </c>
      <c r="J8" s="209">
        <v>136</v>
      </c>
    </row>
    <row r="9" spans="1:10">
      <c r="A9" s="245" t="s">
        <v>639</v>
      </c>
      <c r="B9" s="151">
        <v>887</v>
      </c>
      <c r="C9" s="151">
        <v>889</v>
      </c>
      <c r="D9" s="151">
        <v>447</v>
      </c>
      <c r="E9" s="151">
        <v>268</v>
      </c>
      <c r="F9" s="151">
        <v>189</v>
      </c>
      <c r="G9" s="151">
        <v>424</v>
      </c>
      <c r="H9" s="151">
        <v>3</v>
      </c>
      <c r="I9" s="151">
        <v>182</v>
      </c>
      <c r="J9" s="209">
        <v>3289</v>
      </c>
    </row>
    <row r="10" spans="1:10">
      <c r="A10" s="245" t="s">
        <v>804</v>
      </c>
      <c r="B10" s="151">
        <v>11</v>
      </c>
      <c r="C10" s="151">
        <v>8</v>
      </c>
      <c r="D10" s="151">
        <v>4</v>
      </c>
      <c r="E10" s="151">
        <v>1</v>
      </c>
      <c r="F10" s="151">
        <v>6</v>
      </c>
      <c r="G10" s="151">
        <v>1</v>
      </c>
      <c r="H10" s="151">
        <v>0</v>
      </c>
      <c r="I10" s="151">
        <v>4</v>
      </c>
      <c r="J10" s="209">
        <v>35</v>
      </c>
    </row>
    <row r="11" spans="1:10">
      <c r="A11" s="245" t="s">
        <v>805</v>
      </c>
      <c r="B11" s="151">
        <v>88</v>
      </c>
      <c r="C11" s="151">
        <v>52</v>
      </c>
      <c r="D11" s="151">
        <v>28</v>
      </c>
      <c r="E11" s="151">
        <v>13</v>
      </c>
      <c r="F11" s="151">
        <v>9</v>
      </c>
      <c r="G11" s="151">
        <v>40</v>
      </c>
      <c r="H11" s="151">
        <v>0</v>
      </c>
      <c r="I11" s="151">
        <v>18</v>
      </c>
      <c r="J11" s="209">
        <v>248</v>
      </c>
    </row>
    <row r="12" spans="1:10">
      <c r="A12" s="245" t="s">
        <v>806</v>
      </c>
      <c r="B12" s="151">
        <v>4</v>
      </c>
      <c r="C12" s="151">
        <v>2</v>
      </c>
      <c r="D12" s="151">
        <v>1</v>
      </c>
      <c r="E12" s="151">
        <v>0</v>
      </c>
      <c r="F12" s="151">
        <v>1</v>
      </c>
      <c r="G12" s="151">
        <v>1</v>
      </c>
      <c r="H12" s="151">
        <v>0</v>
      </c>
      <c r="I12" s="151">
        <v>0</v>
      </c>
      <c r="J12" s="209">
        <v>9</v>
      </c>
    </row>
    <row r="13" spans="1:10">
      <c r="A13" s="245" t="s">
        <v>807</v>
      </c>
      <c r="B13" s="151">
        <v>86</v>
      </c>
      <c r="C13" s="151">
        <v>63</v>
      </c>
      <c r="D13" s="151">
        <v>10</v>
      </c>
      <c r="E13" s="151">
        <v>12</v>
      </c>
      <c r="F13" s="151">
        <v>21</v>
      </c>
      <c r="G13" s="151">
        <v>11</v>
      </c>
      <c r="H13" s="151">
        <v>0</v>
      </c>
      <c r="I13" s="151">
        <v>21</v>
      </c>
      <c r="J13" s="209">
        <v>224</v>
      </c>
    </row>
    <row r="14" spans="1:10">
      <c r="A14" s="245" t="s">
        <v>553</v>
      </c>
      <c r="B14" s="151">
        <v>1855</v>
      </c>
      <c r="C14" s="151">
        <v>1413</v>
      </c>
      <c r="D14" s="151">
        <v>446</v>
      </c>
      <c r="E14" s="151">
        <v>304</v>
      </c>
      <c r="F14" s="151">
        <v>330</v>
      </c>
      <c r="G14" s="151">
        <v>503</v>
      </c>
      <c r="H14" s="151">
        <v>3</v>
      </c>
      <c r="I14" s="151">
        <v>278</v>
      </c>
      <c r="J14" s="209">
        <v>5132</v>
      </c>
    </row>
    <row r="15" spans="1:10">
      <c r="A15" s="245" t="s">
        <v>596</v>
      </c>
      <c r="B15" s="151">
        <v>312</v>
      </c>
      <c r="C15" s="151">
        <v>280</v>
      </c>
      <c r="D15" s="151">
        <v>43</v>
      </c>
      <c r="E15" s="151">
        <v>45</v>
      </c>
      <c r="F15" s="151">
        <v>64</v>
      </c>
      <c r="G15" s="151">
        <v>88</v>
      </c>
      <c r="H15" s="151">
        <v>0</v>
      </c>
      <c r="I15" s="151">
        <v>80</v>
      </c>
      <c r="J15" s="209">
        <v>912</v>
      </c>
    </row>
    <row r="16" spans="1:10" ht="15.75" thickBot="1">
      <c r="A16" s="210" t="s">
        <v>218</v>
      </c>
      <c r="B16" s="159">
        <v>4832</v>
      </c>
      <c r="C16" s="159">
        <v>3862</v>
      </c>
      <c r="D16" s="159">
        <v>1360</v>
      </c>
      <c r="E16" s="159">
        <v>906</v>
      </c>
      <c r="F16" s="159">
        <v>962</v>
      </c>
      <c r="G16" s="159">
        <v>1441</v>
      </c>
      <c r="H16" s="159">
        <v>19</v>
      </c>
      <c r="I16" s="159">
        <v>950</v>
      </c>
      <c r="J16" s="211">
        <v>14332</v>
      </c>
    </row>
    <row r="19" spans="1:10">
      <c r="A19" s="173" t="s">
        <v>454</v>
      </c>
    </row>
    <row r="20" spans="1:10">
      <c r="A20" t="s">
        <v>419</v>
      </c>
    </row>
    <row r="21" spans="1:10" ht="15.75" thickBot="1">
      <c r="A21" s="172"/>
    </row>
    <row r="22" spans="1:10">
      <c r="A22" s="205" t="s">
        <v>52</v>
      </c>
      <c r="B22" s="206" t="s">
        <v>95</v>
      </c>
      <c r="C22" s="206" t="s">
        <v>96</v>
      </c>
      <c r="D22" s="206" t="s">
        <v>97</v>
      </c>
      <c r="E22" s="206" t="s">
        <v>98</v>
      </c>
      <c r="F22" s="206" t="s">
        <v>99</v>
      </c>
      <c r="G22" s="206" t="s">
        <v>100</v>
      </c>
      <c r="H22" s="206" t="s">
        <v>101</v>
      </c>
      <c r="I22" s="206" t="s">
        <v>102</v>
      </c>
      <c r="J22" s="207" t="s">
        <v>121</v>
      </c>
    </row>
    <row r="23" spans="1:10">
      <c r="A23" s="245" t="s">
        <v>567</v>
      </c>
      <c r="B23" s="155">
        <v>9324.59</v>
      </c>
      <c r="C23" s="155">
        <v>6654.72</v>
      </c>
      <c r="D23" s="155">
        <v>2111.5</v>
      </c>
      <c r="E23" s="155">
        <v>1223.25</v>
      </c>
      <c r="F23" s="155">
        <v>1932.67</v>
      </c>
      <c r="G23" s="155">
        <v>2136.64</v>
      </c>
      <c r="H23" s="155">
        <v>49.86</v>
      </c>
      <c r="I23" s="155">
        <v>1757.05</v>
      </c>
      <c r="J23" s="181">
        <v>25190.28</v>
      </c>
    </row>
    <row r="24" spans="1:10">
      <c r="A24" s="245" t="s">
        <v>802</v>
      </c>
      <c r="B24" s="155">
        <v>84.99</v>
      </c>
      <c r="C24" s="155">
        <v>0</v>
      </c>
      <c r="D24" s="155">
        <v>0</v>
      </c>
      <c r="E24" s="155">
        <v>0</v>
      </c>
      <c r="F24" s="155">
        <v>0</v>
      </c>
      <c r="G24" s="155">
        <v>0</v>
      </c>
      <c r="H24" s="155">
        <v>0</v>
      </c>
      <c r="I24" s="155">
        <v>39.43</v>
      </c>
      <c r="J24" s="181">
        <v>124.42</v>
      </c>
    </row>
    <row r="25" spans="1:10">
      <c r="A25" s="245" t="s">
        <v>803</v>
      </c>
      <c r="B25" s="155">
        <v>63.05</v>
      </c>
      <c r="C25" s="155">
        <v>87.91</v>
      </c>
      <c r="D25" s="155">
        <v>0</v>
      </c>
      <c r="E25" s="155">
        <v>37.79</v>
      </c>
      <c r="F25" s="155">
        <v>25.16</v>
      </c>
      <c r="G25" s="155">
        <v>75.38</v>
      </c>
      <c r="H25" s="155">
        <v>0</v>
      </c>
      <c r="I25" s="155">
        <v>25.06</v>
      </c>
      <c r="J25" s="181">
        <v>314.35000000000002</v>
      </c>
    </row>
    <row r="26" spans="1:10">
      <c r="A26" s="245" t="s">
        <v>639</v>
      </c>
      <c r="B26" s="155">
        <v>2027.83</v>
      </c>
      <c r="C26" s="155">
        <v>1937.39</v>
      </c>
      <c r="D26" s="155">
        <v>900.69</v>
      </c>
      <c r="E26" s="155">
        <v>499.23</v>
      </c>
      <c r="F26" s="155">
        <v>359.83</v>
      </c>
      <c r="G26" s="155">
        <v>1317.89</v>
      </c>
      <c r="H26" s="155">
        <v>0</v>
      </c>
      <c r="I26" s="155">
        <v>302.37</v>
      </c>
      <c r="J26" s="181">
        <v>7345.23</v>
      </c>
    </row>
    <row r="27" spans="1:10">
      <c r="A27" s="245" t="s">
        <v>804</v>
      </c>
      <c r="B27" s="155">
        <v>13.56</v>
      </c>
      <c r="C27" s="155">
        <v>27.12</v>
      </c>
      <c r="D27" s="155">
        <v>13.56</v>
      </c>
      <c r="E27" s="155">
        <v>13.56</v>
      </c>
      <c r="F27" s="155">
        <v>33.72</v>
      </c>
      <c r="G27" s="155">
        <v>0</v>
      </c>
      <c r="H27" s="155">
        <v>0</v>
      </c>
      <c r="I27" s="155">
        <v>0</v>
      </c>
      <c r="J27" s="181">
        <v>101.52</v>
      </c>
    </row>
    <row r="28" spans="1:10">
      <c r="A28" s="245" t="s">
        <v>805</v>
      </c>
      <c r="B28" s="155">
        <v>238.02</v>
      </c>
      <c r="C28" s="155">
        <v>217.36</v>
      </c>
      <c r="D28" s="155">
        <v>87.84</v>
      </c>
      <c r="E28" s="155">
        <v>27.12</v>
      </c>
      <c r="F28" s="155">
        <v>40.78</v>
      </c>
      <c r="G28" s="155">
        <v>196.74</v>
      </c>
      <c r="H28" s="155">
        <v>0</v>
      </c>
      <c r="I28" s="155">
        <v>13.56</v>
      </c>
      <c r="J28" s="181">
        <v>821.42</v>
      </c>
    </row>
    <row r="29" spans="1:10">
      <c r="A29" s="245" t="s">
        <v>806</v>
      </c>
      <c r="B29" s="155">
        <v>14.46</v>
      </c>
      <c r="C29" s="155">
        <v>0</v>
      </c>
      <c r="D29" s="155">
        <v>0</v>
      </c>
      <c r="E29" s="155">
        <v>0</v>
      </c>
      <c r="F29" s="155">
        <v>14.56</v>
      </c>
      <c r="G29" s="155">
        <v>0</v>
      </c>
      <c r="H29" s="155">
        <v>0</v>
      </c>
      <c r="I29" s="155">
        <v>0</v>
      </c>
      <c r="J29" s="181">
        <v>29.02</v>
      </c>
    </row>
    <row r="30" spans="1:10">
      <c r="A30" s="245" t="s">
        <v>807</v>
      </c>
      <c r="B30" s="155">
        <v>609.45000000000005</v>
      </c>
      <c r="C30" s="155">
        <v>506.25</v>
      </c>
      <c r="D30" s="155">
        <v>72.58</v>
      </c>
      <c r="E30" s="155">
        <v>85.28</v>
      </c>
      <c r="F30" s="155">
        <v>154.85</v>
      </c>
      <c r="G30" s="155">
        <v>99.15</v>
      </c>
      <c r="H30" s="155">
        <v>0</v>
      </c>
      <c r="I30" s="155">
        <v>173.31</v>
      </c>
      <c r="J30" s="181">
        <v>1700.87</v>
      </c>
    </row>
    <row r="31" spans="1:10">
      <c r="A31" s="245" t="s">
        <v>553</v>
      </c>
      <c r="B31" s="155">
        <v>14703.28</v>
      </c>
      <c r="C31" s="155">
        <v>10133.540000000001</v>
      </c>
      <c r="D31" s="155">
        <v>3181.1</v>
      </c>
      <c r="E31" s="155">
        <v>2142.5700000000002</v>
      </c>
      <c r="F31" s="155">
        <v>2500.9299999999998</v>
      </c>
      <c r="G31" s="155">
        <v>4235.4399999999996</v>
      </c>
      <c r="H31" s="155">
        <v>21.38</v>
      </c>
      <c r="I31" s="155">
        <v>1677.51</v>
      </c>
      <c r="J31" s="181">
        <v>38595.75</v>
      </c>
    </row>
    <row r="32" spans="1:10">
      <c r="A32" s="245" t="s">
        <v>596</v>
      </c>
      <c r="B32" s="155">
        <v>2044.9</v>
      </c>
      <c r="C32" s="155">
        <v>1699.08</v>
      </c>
      <c r="D32" s="155">
        <v>246.42</v>
      </c>
      <c r="E32" s="155">
        <v>256.05</v>
      </c>
      <c r="F32" s="155">
        <v>398.52</v>
      </c>
      <c r="G32" s="155">
        <v>574.1</v>
      </c>
      <c r="H32" s="155">
        <v>0</v>
      </c>
      <c r="I32" s="155">
        <v>517.82000000000005</v>
      </c>
      <c r="J32" s="181">
        <v>5736.89</v>
      </c>
    </row>
    <row r="33" spans="1:10" ht="15.75" thickBot="1">
      <c r="A33" s="210" t="s">
        <v>218</v>
      </c>
      <c r="B33" s="163">
        <v>29124.13</v>
      </c>
      <c r="C33" s="163">
        <v>21263.37</v>
      </c>
      <c r="D33" s="163">
        <v>6613.69</v>
      </c>
      <c r="E33" s="163">
        <v>4284.8500000000004</v>
      </c>
      <c r="F33" s="163">
        <v>5461.02</v>
      </c>
      <c r="G33" s="163">
        <v>8635.34</v>
      </c>
      <c r="H33" s="163">
        <v>71.239999999999995</v>
      </c>
      <c r="I33" s="163">
        <v>4506.1099999999997</v>
      </c>
      <c r="J33" s="215">
        <v>79959.75</v>
      </c>
    </row>
    <row r="35" spans="1:10">
      <c r="A35" t="s">
        <v>417</v>
      </c>
    </row>
  </sheetData>
  <pageMargins left="0.70866141732283472" right="0.70866141732283472" top="0.74803149606299213" bottom="0.35433070866141736" header="0.31496062992125984" footer="0.31496062992125984"/>
  <pageSetup paperSize="9" scale="98" orientation="landscape" horizontalDpi="1200" verticalDpi="1200" r:id="rId1"/>
  <headerFooter>
    <oddHeader>&amp;CPBS Expenditure and Prescriptions 2018-19</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pageSetUpPr fitToPage="1"/>
  </sheetPr>
  <dimension ref="A2:H62"/>
  <sheetViews>
    <sheetView showGridLines="0" zoomScaleNormal="100" workbookViewId="0"/>
  </sheetViews>
  <sheetFormatPr defaultRowHeight="15"/>
  <cols>
    <col min="1" max="2" width="33.28515625" customWidth="1"/>
    <col min="3" max="6" width="16.7109375" customWidth="1"/>
    <col min="8" max="8" width="12.140625" bestFit="1" customWidth="1"/>
  </cols>
  <sheetData>
    <row r="2" spans="1:6" ht="17.25">
      <c r="A2" s="173" t="s">
        <v>527</v>
      </c>
      <c r="B2" s="3"/>
      <c r="C2" s="3"/>
      <c r="D2" s="3"/>
      <c r="E2" s="3"/>
      <c r="F2" s="3"/>
    </row>
    <row r="3" spans="1:6">
      <c r="A3" s="91" t="s">
        <v>222</v>
      </c>
      <c r="B3" s="3"/>
      <c r="C3" s="3"/>
      <c r="D3" s="3"/>
      <c r="E3" s="3"/>
      <c r="F3" s="3"/>
    </row>
    <row r="4" spans="1:6">
      <c r="A4" s="173"/>
      <c r="B4" s="3"/>
      <c r="C4" s="3"/>
      <c r="D4" s="3"/>
      <c r="E4" s="3"/>
      <c r="F4" s="3"/>
    </row>
    <row r="5" spans="1:6">
      <c r="A5" s="613" t="s">
        <v>122</v>
      </c>
      <c r="B5" s="613"/>
      <c r="C5" s="613"/>
      <c r="D5" s="613"/>
      <c r="E5" s="613"/>
      <c r="F5" s="613"/>
    </row>
    <row r="6" spans="1:6" ht="34.5" customHeight="1">
      <c r="A6" s="613"/>
      <c r="B6" s="613"/>
      <c r="C6" s="613"/>
      <c r="D6" s="613"/>
      <c r="E6" s="613"/>
      <c r="F6" s="613"/>
    </row>
    <row r="7" spans="1:6" ht="15.75" thickBot="1">
      <c r="A7" s="173"/>
    </row>
    <row r="8" spans="1:6" ht="30">
      <c r="A8" s="246"/>
      <c r="B8" s="177" t="s">
        <v>523</v>
      </c>
      <c r="C8" s="177" t="s">
        <v>1</v>
      </c>
      <c r="D8" s="177" t="s">
        <v>3</v>
      </c>
      <c r="E8" s="177" t="s">
        <v>396</v>
      </c>
      <c r="F8" s="505" t="s">
        <v>441</v>
      </c>
    </row>
    <row r="9" spans="1:6">
      <c r="A9" s="247" t="s">
        <v>123</v>
      </c>
      <c r="B9" s="248"/>
      <c r="C9" s="249"/>
      <c r="D9" s="250"/>
      <c r="E9" s="249"/>
      <c r="F9" s="251"/>
    </row>
    <row r="10" spans="1:6">
      <c r="A10" s="252"/>
      <c r="B10" s="253" t="s">
        <v>124</v>
      </c>
      <c r="C10" s="254">
        <v>6681787466.8299999</v>
      </c>
      <c r="D10" s="254">
        <v>7434925412.0500002</v>
      </c>
      <c r="E10" s="255">
        <v>7091742427.1000004</v>
      </c>
      <c r="F10" s="507">
        <v>6836700876.3699999</v>
      </c>
    </row>
    <row r="11" spans="1:6">
      <c r="A11" s="252"/>
      <c r="B11" s="253" t="s">
        <v>125</v>
      </c>
      <c r="C11" s="254">
        <v>381806086.86000001</v>
      </c>
      <c r="D11" s="254">
        <v>378891055.85000002</v>
      </c>
      <c r="E11" s="255">
        <v>387784457.30000001</v>
      </c>
      <c r="F11" s="507">
        <v>388993637.51999998</v>
      </c>
    </row>
    <row r="12" spans="1:6">
      <c r="A12" s="252"/>
      <c r="B12" s="256" t="s">
        <v>126</v>
      </c>
      <c r="C12" s="257">
        <v>7063593553.6899996</v>
      </c>
      <c r="D12" s="257">
        <v>7813816467.9000006</v>
      </c>
      <c r="E12" s="258">
        <v>7479526884.4000006</v>
      </c>
      <c r="F12" s="508">
        <v>7225694513.8899994</v>
      </c>
    </row>
    <row r="13" spans="1:6">
      <c r="A13" s="259"/>
      <c r="B13" s="260"/>
      <c r="C13" s="255"/>
      <c r="D13" s="254"/>
      <c r="E13" s="255"/>
      <c r="F13" s="261"/>
    </row>
    <row r="14" spans="1:6" ht="30">
      <c r="A14" s="262" t="s">
        <v>127</v>
      </c>
      <c r="B14" s="248"/>
      <c r="C14" s="255"/>
      <c r="D14" s="254"/>
      <c r="E14" s="255"/>
      <c r="F14" s="261"/>
    </row>
    <row r="15" spans="1:6">
      <c r="A15" s="252"/>
      <c r="B15" s="253" t="s">
        <v>128</v>
      </c>
      <c r="C15" s="254">
        <v>851891208.03999996</v>
      </c>
      <c r="D15" s="254">
        <v>858003694.83000004</v>
      </c>
      <c r="E15" s="255">
        <v>947464033.03999996</v>
      </c>
      <c r="F15" s="507">
        <v>968836714.89999998</v>
      </c>
    </row>
    <row r="16" spans="1:6">
      <c r="A16" s="252"/>
      <c r="B16" s="256" t="s">
        <v>126</v>
      </c>
      <c r="C16" s="257">
        <v>851891208.03999996</v>
      </c>
      <c r="D16" s="263">
        <v>858003694.83000004</v>
      </c>
      <c r="E16" s="258">
        <v>947464033.03999996</v>
      </c>
      <c r="F16" s="508">
        <v>968836714.89999998</v>
      </c>
    </row>
    <row r="17" spans="1:8">
      <c r="A17" s="252"/>
      <c r="B17" s="264" t="s">
        <v>129</v>
      </c>
      <c r="C17" s="265"/>
      <c r="D17" s="266"/>
      <c r="E17" s="265"/>
      <c r="F17" s="487"/>
    </row>
    <row r="18" spans="1:8">
      <c r="A18" s="259"/>
      <c r="B18" s="260"/>
      <c r="C18" s="267"/>
      <c r="D18" s="254"/>
      <c r="E18" s="267"/>
      <c r="F18" s="488"/>
    </row>
    <row r="19" spans="1:8" ht="30">
      <c r="A19" s="262" t="s">
        <v>130</v>
      </c>
      <c r="B19" s="248"/>
      <c r="C19" s="267"/>
      <c r="D19" s="254"/>
      <c r="E19" s="267"/>
      <c r="F19" s="488"/>
    </row>
    <row r="20" spans="1:8">
      <c r="A20" s="252"/>
      <c r="B20" s="260" t="s">
        <v>131</v>
      </c>
      <c r="C20" s="254">
        <v>1462955398.3199999</v>
      </c>
      <c r="D20" s="254">
        <v>1446903420.4000001</v>
      </c>
      <c r="E20" s="255">
        <v>1478908908.8199999</v>
      </c>
      <c r="F20" s="507">
        <v>1510327060.8599999</v>
      </c>
    </row>
    <row r="21" spans="1:8">
      <c r="A21" s="252"/>
      <c r="B21" s="260" t="s">
        <v>132</v>
      </c>
      <c r="C21" s="254">
        <v>23701624.079999998</v>
      </c>
      <c r="D21" s="254">
        <v>24846127.199999999</v>
      </c>
      <c r="E21" s="255">
        <v>25531406.949999999</v>
      </c>
      <c r="F21" s="507">
        <v>25467071.41</v>
      </c>
    </row>
    <row r="22" spans="1:8">
      <c r="A22" s="252"/>
      <c r="B22" s="260" t="s">
        <v>133</v>
      </c>
      <c r="C22" s="254">
        <v>3002090.08</v>
      </c>
      <c r="D22" s="254">
        <v>3699519.13</v>
      </c>
      <c r="E22" s="255">
        <v>4294783.5</v>
      </c>
      <c r="F22" s="507">
        <v>4553415.17</v>
      </c>
    </row>
    <row r="23" spans="1:8">
      <c r="A23" s="252"/>
      <c r="B23" s="260" t="s">
        <v>134</v>
      </c>
      <c r="C23" s="254">
        <v>291774.34000000003</v>
      </c>
      <c r="D23" s="254">
        <v>318322.37</v>
      </c>
      <c r="E23" s="255">
        <v>467256.24</v>
      </c>
      <c r="F23" s="507">
        <v>681929.61</v>
      </c>
    </row>
    <row r="24" spans="1:8">
      <c r="A24" s="252"/>
      <c r="B24" s="256" t="s">
        <v>126</v>
      </c>
      <c r="C24" s="257">
        <v>1489950886.8199997</v>
      </c>
      <c r="D24" s="257">
        <v>1475767389.1000001</v>
      </c>
      <c r="E24" s="257">
        <v>1509202355.51</v>
      </c>
      <c r="F24" s="509">
        <v>1541029477.05</v>
      </c>
    </row>
    <row r="25" spans="1:8">
      <c r="A25" s="259"/>
      <c r="B25" s="260"/>
      <c r="C25" s="268"/>
      <c r="D25" s="254"/>
      <c r="E25" s="268"/>
      <c r="F25" s="488"/>
    </row>
    <row r="26" spans="1:8">
      <c r="A26" s="269" t="s">
        <v>135</v>
      </c>
      <c r="B26" s="248"/>
      <c r="C26" s="268"/>
      <c r="D26" s="254"/>
      <c r="E26" s="268"/>
      <c r="F26" s="488"/>
    </row>
    <row r="27" spans="1:8">
      <c r="A27" s="252"/>
      <c r="B27" s="260" t="s">
        <v>136</v>
      </c>
      <c r="C27" s="254">
        <v>108707405.97</v>
      </c>
      <c r="D27" s="254">
        <v>122437715.22</v>
      </c>
      <c r="E27" s="255">
        <v>130515164.28</v>
      </c>
      <c r="F27" s="507">
        <v>150062234.72</v>
      </c>
    </row>
    <row r="28" spans="1:8" ht="17.25">
      <c r="A28" s="252"/>
      <c r="B28" s="260" t="s">
        <v>137</v>
      </c>
      <c r="C28" s="254">
        <v>9040675.9499999993</v>
      </c>
      <c r="D28" s="254">
        <v>8855832</v>
      </c>
      <c r="E28" s="255">
        <v>11495181.15</v>
      </c>
      <c r="F28" s="507">
        <v>12141757.65</v>
      </c>
    </row>
    <row r="29" spans="1:8">
      <c r="A29" s="252"/>
      <c r="B29" s="256" t="s">
        <v>126</v>
      </c>
      <c r="C29" s="257">
        <v>117748081.92</v>
      </c>
      <c r="D29" s="257">
        <v>131293547.22</v>
      </c>
      <c r="E29" s="257">
        <v>142010345.43000001</v>
      </c>
      <c r="F29" s="509">
        <v>162203992.37</v>
      </c>
    </row>
    <row r="30" spans="1:8">
      <c r="A30" s="259"/>
      <c r="B30" s="270"/>
      <c r="C30" s="255"/>
      <c r="D30" s="254"/>
      <c r="E30" s="255"/>
      <c r="F30" s="261"/>
    </row>
    <row r="31" spans="1:8" ht="18" thickBot="1">
      <c r="A31" s="489"/>
      <c r="B31" s="490" t="s">
        <v>435</v>
      </c>
      <c r="C31" s="491">
        <v>9523183730.4699993</v>
      </c>
      <c r="D31" s="491">
        <v>10278881099.050001</v>
      </c>
      <c r="E31" s="491">
        <v>10078203618.380001</v>
      </c>
      <c r="F31" s="510">
        <v>9897764698.2099991</v>
      </c>
      <c r="H31" s="271"/>
    </row>
    <row r="32" spans="1:8">
      <c r="A32" s="272"/>
      <c r="B32" s="272"/>
      <c r="C32" s="272"/>
      <c r="D32" s="273"/>
      <c r="E32" s="272"/>
      <c r="F32" s="272"/>
    </row>
    <row r="33" spans="1:6" ht="15.75" thickBot="1">
      <c r="A33" s="272"/>
      <c r="B33" s="274" t="s">
        <v>138</v>
      </c>
      <c r="C33" s="272"/>
      <c r="D33" s="273"/>
      <c r="E33" s="272"/>
      <c r="F33" s="272"/>
    </row>
    <row r="34" spans="1:6">
      <c r="A34" s="272"/>
      <c r="B34" s="246" t="s">
        <v>139</v>
      </c>
      <c r="C34" s="275">
        <v>6681787466.8299999</v>
      </c>
      <c r="D34" s="275">
        <v>7434925412.0500002</v>
      </c>
      <c r="E34" s="275">
        <v>7091742427.1000004</v>
      </c>
      <c r="F34" s="511">
        <v>6836700876.3699999</v>
      </c>
    </row>
    <row r="35" spans="1:6">
      <c r="A35" s="272"/>
      <c r="B35" s="208" t="s">
        <v>140</v>
      </c>
      <c r="C35" s="276">
        <v>381806086.86000001</v>
      </c>
      <c r="D35" s="276">
        <v>378891055.85000002</v>
      </c>
      <c r="E35" s="276">
        <v>387784457.30000001</v>
      </c>
      <c r="F35" s="512">
        <v>388993637.51999998</v>
      </c>
    </row>
    <row r="36" spans="1:6">
      <c r="A36" s="272"/>
      <c r="B36" s="208" t="s">
        <v>141</v>
      </c>
      <c r="C36" s="278">
        <v>2459590176.7800002</v>
      </c>
      <c r="D36" s="278">
        <v>2465064631.1500001</v>
      </c>
      <c r="E36" s="276">
        <v>2598676733.98</v>
      </c>
      <c r="F36" s="512">
        <v>2672070184.3200002</v>
      </c>
    </row>
    <row r="37" spans="1:6" ht="15.75" thickBot="1">
      <c r="A37" s="272"/>
      <c r="B37" s="210" t="s">
        <v>11</v>
      </c>
      <c r="C37" s="486">
        <v>9523183730.4699993</v>
      </c>
      <c r="D37" s="486">
        <v>10278881099.049999</v>
      </c>
      <c r="E37" s="486">
        <v>10078203618.379999</v>
      </c>
      <c r="F37" s="513">
        <v>9897764698.2099991</v>
      </c>
    </row>
    <row r="38" spans="1:6" ht="15.75">
      <c r="A38" s="272"/>
      <c r="B38" s="279"/>
      <c r="C38" s="280"/>
      <c r="D38" s="280"/>
      <c r="E38" s="281"/>
      <c r="F38" s="282"/>
    </row>
    <row r="40" spans="1:6" ht="15" customHeight="1">
      <c r="A40" s="283" t="s">
        <v>424</v>
      </c>
      <c r="B40" s="283"/>
      <c r="C40" s="283"/>
      <c r="D40" s="283"/>
      <c r="E40" s="283"/>
      <c r="F40" s="283"/>
    </row>
    <row r="41" spans="1:6">
      <c r="A41" s="284" t="s">
        <v>142</v>
      </c>
      <c r="B41" s="285"/>
      <c r="C41" s="285"/>
      <c r="D41" s="285"/>
      <c r="E41" s="285"/>
      <c r="F41" s="285"/>
    </row>
    <row r="42" spans="1:6" ht="9" customHeight="1">
      <c r="A42" s="284"/>
      <c r="B42" s="285"/>
      <c r="C42" s="285"/>
      <c r="D42" s="285"/>
      <c r="E42" s="285"/>
      <c r="F42" s="285"/>
    </row>
    <row r="43" spans="1:6">
      <c r="A43" s="284" t="s">
        <v>143</v>
      </c>
    </row>
    <row r="44" spans="1:6">
      <c r="A44" s="284" t="s">
        <v>144</v>
      </c>
    </row>
    <row r="45" spans="1:6">
      <c r="A45" s="284" t="s">
        <v>145</v>
      </c>
    </row>
    <row r="46" spans="1:6">
      <c r="A46" s="284" t="s">
        <v>146</v>
      </c>
    </row>
    <row r="47" spans="1:6">
      <c r="A47" s="284" t="s">
        <v>147</v>
      </c>
    </row>
    <row r="48" spans="1:6">
      <c r="A48" s="284"/>
    </row>
    <row r="49" spans="1:1">
      <c r="A49" s="284" t="s">
        <v>148</v>
      </c>
    </row>
    <row r="50" spans="1:1">
      <c r="A50" s="284"/>
    </row>
    <row r="51" spans="1:1">
      <c r="A51" s="224" t="s">
        <v>505</v>
      </c>
    </row>
    <row r="52" spans="1:1" ht="18.75">
      <c r="A52" s="463"/>
    </row>
    <row r="53" spans="1:1">
      <c r="A53" s="3" t="s">
        <v>490</v>
      </c>
    </row>
    <row r="54" spans="1:1">
      <c r="A54" s="500" t="s">
        <v>149</v>
      </c>
    </row>
    <row r="55" spans="1:1">
      <c r="A55" s="500" t="s">
        <v>150</v>
      </c>
    </row>
    <row r="56" spans="1:1">
      <c r="A56" s="471" t="s">
        <v>506</v>
      </c>
    </row>
    <row r="57" spans="1:1">
      <c r="A57" s="471" t="s">
        <v>507</v>
      </c>
    </row>
    <row r="58" spans="1:1">
      <c r="A58" s="500" t="s">
        <v>151</v>
      </c>
    </row>
    <row r="59" spans="1:1">
      <c r="A59" s="500" t="s">
        <v>152</v>
      </c>
    </row>
    <row r="60" spans="1:1">
      <c r="A60" s="500" t="s">
        <v>153</v>
      </c>
    </row>
    <row r="61" spans="1:1">
      <c r="A61" s="500" t="s">
        <v>524</v>
      </c>
    </row>
    <row r="62" spans="1:1">
      <c r="A62" s="500" t="s">
        <v>526</v>
      </c>
    </row>
  </sheetData>
  <mergeCells count="1">
    <mergeCell ref="A5:F6"/>
  </mergeCells>
  <pageMargins left="0.70866141732283472" right="0.70866141732283472" top="0.74803149606299213" bottom="0.35433070866141736" header="0.31496062992125984" footer="0.31496062992125984"/>
  <pageSetup paperSize="9" scale="66" orientation="portrait" horizontalDpi="1200" verticalDpi="1200" r:id="rId1"/>
  <headerFooter>
    <oddHeader>&amp;CPBS Expenditure and Prescriptions 2018-19</oddHead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J60"/>
  <sheetViews>
    <sheetView showGridLines="0" zoomScaleNormal="100" workbookViewId="0"/>
  </sheetViews>
  <sheetFormatPr defaultRowHeight="15"/>
  <cols>
    <col min="1" max="1" width="85" customWidth="1"/>
    <col min="2" max="2" width="23.42578125" customWidth="1"/>
    <col min="3" max="3" width="12.140625" bestFit="1" customWidth="1"/>
    <col min="5" max="5" width="11.85546875" bestFit="1" customWidth="1"/>
  </cols>
  <sheetData>
    <row r="1" spans="1:10">
      <c r="A1" s="173" t="s">
        <v>508</v>
      </c>
      <c r="B1" s="482"/>
    </row>
    <row r="2" spans="1:10">
      <c r="A2" s="520"/>
      <c r="B2" s="482"/>
    </row>
    <row r="3" spans="1:10" ht="51" customHeight="1">
      <c r="A3" s="614" t="s">
        <v>509</v>
      </c>
      <c r="B3" s="614"/>
    </row>
    <row r="4" spans="1:10" ht="15.75" thickBot="1">
      <c r="A4" s="482"/>
      <c r="B4" s="482"/>
    </row>
    <row r="5" spans="1:10">
      <c r="A5" s="521" t="s">
        <v>154</v>
      </c>
      <c r="B5" s="207" t="s">
        <v>155</v>
      </c>
      <c r="C5" s="91"/>
      <c r="D5" s="91"/>
      <c r="E5" s="91"/>
      <c r="F5" s="91"/>
      <c r="G5" s="91"/>
      <c r="H5" s="91"/>
      <c r="I5" s="91"/>
      <c r="J5" s="91"/>
    </row>
    <row r="6" spans="1:10">
      <c r="A6" s="245" t="s">
        <v>156</v>
      </c>
      <c r="B6" s="522">
        <v>17958390</v>
      </c>
      <c r="C6" s="91"/>
      <c r="D6" s="91"/>
      <c r="E6" s="91"/>
      <c r="F6" s="91"/>
      <c r="G6" s="91"/>
      <c r="H6" s="91"/>
      <c r="I6" s="91"/>
      <c r="J6" s="91"/>
    </row>
    <row r="7" spans="1:10">
      <c r="A7" s="245"/>
      <c r="B7" s="522"/>
      <c r="C7" s="91"/>
      <c r="D7" s="91"/>
      <c r="E7" s="91"/>
      <c r="F7" s="91"/>
      <c r="G7" s="91"/>
      <c r="H7" s="91"/>
      <c r="I7" s="91"/>
      <c r="J7" s="91"/>
    </row>
    <row r="8" spans="1:10">
      <c r="A8" s="245" t="s">
        <v>157</v>
      </c>
      <c r="B8" s="522">
        <v>3388438</v>
      </c>
      <c r="C8" s="172"/>
      <c r="D8" s="91"/>
      <c r="E8" s="91"/>
      <c r="F8" s="91"/>
      <c r="G8" s="91"/>
      <c r="H8" s="91"/>
      <c r="I8" s="91"/>
      <c r="J8" s="91"/>
    </row>
    <row r="9" spans="1:10">
      <c r="A9" s="245"/>
      <c r="B9" s="522"/>
      <c r="C9" s="91"/>
      <c r="D9" s="91"/>
      <c r="E9" s="91"/>
      <c r="F9" s="91"/>
      <c r="G9" s="91"/>
      <c r="H9" s="91"/>
      <c r="I9" s="91"/>
      <c r="J9" s="91"/>
    </row>
    <row r="10" spans="1:10">
      <c r="A10" s="245" t="s">
        <v>158</v>
      </c>
      <c r="B10" s="522">
        <v>99778803</v>
      </c>
      <c r="C10" s="91"/>
      <c r="D10" s="91"/>
      <c r="E10" s="91"/>
      <c r="F10" s="91"/>
      <c r="G10" s="91"/>
      <c r="H10" s="91"/>
      <c r="I10" s="91"/>
      <c r="J10" s="91"/>
    </row>
    <row r="11" spans="1:10">
      <c r="A11" s="245"/>
      <c r="B11" s="522"/>
      <c r="C11" s="91"/>
      <c r="D11" s="91"/>
      <c r="E11" s="91"/>
      <c r="F11" s="91"/>
      <c r="G11" s="91"/>
      <c r="H11" s="91"/>
      <c r="I11" s="91"/>
      <c r="J11" s="91"/>
    </row>
    <row r="12" spans="1:10">
      <c r="A12" s="245" t="s">
        <v>159</v>
      </c>
      <c r="B12" s="522">
        <v>92009430</v>
      </c>
      <c r="C12" s="91"/>
      <c r="D12" s="91"/>
      <c r="E12" s="91"/>
      <c r="F12" s="91"/>
      <c r="G12" s="91"/>
      <c r="H12" s="91"/>
      <c r="I12" s="91"/>
      <c r="J12" s="91"/>
    </row>
    <row r="13" spans="1:10">
      <c r="A13" s="245"/>
      <c r="B13" s="522"/>
      <c r="C13" s="91"/>
      <c r="D13" s="91"/>
      <c r="E13" s="91"/>
      <c r="F13" s="91"/>
      <c r="G13" s="91"/>
      <c r="H13" s="91"/>
      <c r="I13" s="91"/>
      <c r="J13" s="91"/>
    </row>
    <row r="14" spans="1:10">
      <c r="A14" s="245" t="s">
        <v>160</v>
      </c>
      <c r="B14" s="522">
        <v>5105963</v>
      </c>
      <c r="C14" s="91"/>
      <c r="D14" s="91"/>
      <c r="E14" s="91"/>
      <c r="F14" s="91"/>
      <c r="G14" s="91"/>
      <c r="H14" s="91"/>
      <c r="I14" s="91"/>
      <c r="J14" s="91"/>
    </row>
    <row r="15" spans="1:10">
      <c r="A15" s="245"/>
      <c r="B15" s="522"/>
      <c r="C15" s="91"/>
      <c r="D15" s="91"/>
      <c r="E15" s="91"/>
      <c r="F15" s="91"/>
      <c r="G15" s="91"/>
      <c r="H15" s="91"/>
      <c r="I15" s="91"/>
      <c r="J15" s="91"/>
    </row>
    <row r="16" spans="1:10">
      <c r="A16" s="245" t="s">
        <v>475</v>
      </c>
      <c r="B16" s="522">
        <v>13619586</v>
      </c>
      <c r="C16" s="91"/>
      <c r="D16" s="91"/>
      <c r="E16" s="287"/>
      <c r="F16" s="288"/>
      <c r="G16" s="91"/>
      <c r="H16" s="91"/>
      <c r="I16" s="91"/>
      <c r="J16" s="91"/>
    </row>
    <row r="17" spans="1:2">
      <c r="A17" s="245"/>
      <c r="B17" s="522"/>
    </row>
    <row r="18" spans="1:2" ht="15.75" thickBot="1">
      <c r="A18" s="523" t="s">
        <v>161</v>
      </c>
      <c r="B18" s="524">
        <v>231860610</v>
      </c>
    </row>
    <row r="19" spans="1:2">
      <c r="A19" s="482"/>
      <c r="B19" s="482"/>
    </row>
    <row r="20" spans="1:2">
      <c r="A20" s="520" t="s">
        <v>78</v>
      </c>
      <c r="B20" s="482"/>
    </row>
    <row r="21" spans="1:2" ht="69" customHeight="1">
      <c r="A21" s="615" t="s">
        <v>528</v>
      </c>
      <c r="B21" s="615"/>
    </row>
    <row r="22" spans="1:2">
      <c r="A22" s="525"/>
      <c r="B22" s="525"/>
    </row>
    <row r="23" spans="1:2">
      <c r="A23" s="617" t="s">
        <v>425</v>
      </c>
      <c r="B23" s="618"/>
    </row>
    <row r="24" spans="1:2">
      <c r="A24" s="525"/>
      <c r="B24" s="525"/>
    </row>
    <row r="25" spans="1:2" ht="33.75" customHeight="1">
      <c r="A25" s="616" t="s">
        <v>395</v>
      </c>
      <c r="B25" s="616"/>
    </row>
    <row r="26" spans="1:2">
      <c r="A26" s="91"/>
      <c r="B26" s="91"/>
    </row>
    <row r="27" spans="1:2" ht="15.75" thickBot="1">
      <c r="A27" s="91"/>
      <c r="B27" s="526"/>
    </row>
    <row r="28" spans="1:2" ht="15.75" thickBot="1">
      <c r="A28" s="527" t="s">
        <v>176</v>
      </c>
      <c r="B28" s="528" t="s">
        <v>155</v>
      </c>
    </row>
    <row r="29" spans="1:2">
      <c r="A29" s="529" t="s">
        <v>177</v>
      </c>
      <c r="B29" s="530">
        <v>80167</v>
      </c>
    </row>
    <row r="30" spans="1:2">
      <c r="A30" s="531" t="s">
        <v>178</v>
      </c>
      <c r="B30" s="522">
        <v>200000</v>
      </c>
    </row>
    <row r="31" spans="1:2">
      <c r="A31" s="531" t="s">
        <v>179</v>
      </c>
      <c r="B31" s="522">
        <v>281250</v>
      </c>
    </row>
    <row r="32" spans="1:2">
      <c r="A32" s="531" t="s">
        <v>180</v>
      </c>
      <c r="B32" s="522">
        <v>500000</v>
      </c>
    </row>
    <row r="33" spans="1:2">
      <c r="A33" s="531" t="s">
        <v>181</v>
      </c>
      <c r="B33" s="522">
        <v>300777</v>
      </c>
    </row>
    <row r="34" spans="1:2">
      <c r="A34" s="7" t="s">
        <v>182</v>
      </c>
      <c r="B34" s="522">
        <v>195833</v>
      </c>
    </row>
    <row r="35" spans="1:2">
      <c r="A35" s="7" t="s">
        <v>183</v>
      </c>
      <c r="B35" s="522">
        <v>20833</v>
      </c>
    </row>
    <row r="36" spans="1:2">
      <c r="A36" s="7" t="s">
        <v>184</v>
      </c>
      <c r="B36" s="522">
        <v>260000</v>
      </c>
    </row>
    <row r="37" spans="1:2">
      <c r="A37" s="532" t="s">
        <v>185</v>
      </c>
      <c r="B37" s="522">
        <v>800000</v>
      </c>
    </row>
    <row r="38" spans="1:2">
      <c r="A38" s="7" t="s">
        <v>186</v>
      </c>
      <c r="B38" s="522">
        <v>749578</v>
      </c>
    </row>
    <row r="39" spans="1:2" ht="15.75" thickBot="1">
      <c r="A39" s="533" t="s">
        <v>167</v>
      </c>
      <c r="B39" s="534">
        <v>3388438</v>
      </c>
    </row>
    <row r="40" spans="1:2" ht="15.75" thickBot="1">
      <c r="A40" s="535"/>
      <c r="B40" s="536"/>
    </row>
    <row r="41" spans="1:2" ht="15.75" thickBot="1">
      <c r="A41" s="537" t="s">
        <v>162</v>
      </c>
      <c r="B41" s="538" t="s">
        <v>155</v>
      </c>
    </row>
    <row r="42" spans="1:2">
      <c r="A42" s="539" t="s">
        <v>163</v>
      </c>
      <c r="B42" s="530">
        <v>41826946</v>
      </c>
    </row>
    <row r="43" spans="1:2">
      <c r="A43" s="245" t="s">
        <v>164</v>
      </c>
      <c r="B43" s="530">
        <v>18558168</v>
      </c>
    </row>
    <row r="44" spans="1:2">
      <c r="A44" s="245" t="s">
        <v>165</v>
      </c>
      <c r="B44" s="530">
        <v>19685088</v>
      </c>
    </row>
    <row r="45" spans="1:2">
      <c r="A45" s="245" t="s">
        <v>166</v>
      </c>
      <c r="B45" s="530">
        <v>19708601</v>
      </c>
    </row>
    <row r="46" spans="1:2" ht="15.75" thickBot="1">
      <c r="A46" s="533" t="s">
        <v>167</v>
      </c>
      <c r="B46" s="540">
        <v>99778803</v>
      </c>
    </row>
    <row r="47" spans="1:2">
      <c r="A47" s="541"/>
      <c r="B47" s="542"/>
    </row>
    <row r="48" spans="1:2" ht="15.75" thickBot="1">
      <c r="A48" s="543"/>
      <c r="B48" s="542"/>
    </row>
    <row r="49" spans="1:3" ht="15.75" thickBot="1">
      <c r="A49" s="537" t="s">
        <v>168</v>
      </c>
      <c r="B49" s="538" t="s">
        <v>155</v>
      </c>
    </row>
    <row r="50" spans="1:3">
      <c r="A50" s="539" t="s">
        <v>169</v>
      </c>
      <c r="B50" s="530">
        <v>86207776</v>
      </c>
    </row>
    <row r="51" spans="1:3">
      <c r="A51" s="245" t="s">
        <v>170</v>
      </c>
      <c r="B51" s="530">
        <v>5801654</v>
      </c>
    </row>
    <row r="52" spans="1:3" ht="15.75" thickBot="1">
      <c r="A52" s="533" t="s">
        <v>167</v>
      </c>
      <c r="B52" s="540">
        <v>92009430</v>
      </c>
    </row>
    <row r="53" spans="1:3" ht="15.75" thickBot="1">
      <c r="A53" s="544"/>
      <c r="B53" s="482"/>
    </row>
    <row r="54" spans="1:3" ht="15.75" thickBot="1">
      <c r="A54" s="537" t="s">
        <v>171</v>
      </c>
      <c r="B54" s="538" t="s">
        <v>155</v>
      </c>
    </row>
    <row r="55" spans="1:3">
      <c r="A55" s="539" t="s">
        <v>172</v>
      </c>
      <c r="B55" s="530">
        <v>50000</v>
      </c>
      <c r="C55" s="172"/>
    </row>
    <row r="56" spans="1:3">
      <c r="A56" s="245" t="s">
        <v>173</v>
      </c>
      <c r="B56" s="530">
        <v>160000</v>
      </c>
      <c r="C56" s="172"/>
    </row>
    <row r="57" spans="1:3">
      <c r="A57" s="245" t="s">
        <v>174</v>
      </c>
      <c r="B57" s="530">
        <v>2369909</v>
      </c>
    </row>
    <row r="58" spans="1:3" ht="15.75" customHeight="1">
      <c r="A58" s="245" t="s">
        <v>175</v>
      </c>
      <c r="B58" s="530">
        <v>2526054</v>
      </c>
      <c r="C58" s="172"/>
    </row>
    <row r="59" spans="1:3" ht="15.75" thickBot="1">
      <c r="A59" s="533" t="s">
        <v>167</v>
      </c>
      <c r="B59" s="534">
        <v>5105963</v>
      </c>
    </row>
    <row r="60" spans="1:3" ht="15.75">
      <c r="A60" s="286"/>
      <c r="B60" s="286"/>
    </row>
  </sheetData>
  <mergeCells count="4">
    <mergeCell ref="A3:B3"/>
    <mergeCell ref="A21:B21"/>
    <mergeCell ref="A25:B25"/>
    <mergeCell ref="A23:B23"/>
  </mergeCells>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2018-19</oddHead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pageSetUpPr fitToPage="1"/>
  </sheetPr>
  <dimension ref="A2:Q36"/>
  <sheetViews>
    <sheetView showGridLines="0" zoomScaleNormal="100" workbookViewId="0"/>
  </sheetViews>
  <sheetFormatPr defaultRowHeight="15"/>
  <cols>
    <col min="1" max="1" width="42.7109375" style="91" customWidth="1"/>
    <col min="2" max="2" width="19.5703125" style="91" customWidth="1"/>
    <col min="3" max="3" width="15.42578125" style="91" customWidth="1"/>
    <col min="4" max="16384" width="9.140625" style="91"/>
  </cols>
  <sheetData>
    <row r="2" spans="1:5">
      <c r="A2" s="173" t="s">
        <v>455</v>
      </c>
    </row>
    <row r="3" spans="1:5" ht="15.75" thickBot="1"/>
    <row r="4" spans="1:5">
      <c r="A4" s="205" t="s">
        <v>187</v>
      </c>
      <c r="B4" s="231" t="s">
        <v>188</v>
      </c>
    </row>
    <row r="5" spans="1:5">
      <c r="A5" s="214" t="s">
        <v>189</v>
      </c>
      <c r="B5" s="181">
        <v>2465064631.1500001</v>
      </c>
    </row>
    <row r="6" spans="1:5">
      <c r="A6" s="214" t="s">
        <v>190</v>
      </c>
      <c r="B6" s="181">
        <v>378891055.85000002</v>
      </c>
    </row>
    <row r="7" spans="1:5">
      <c r="A7" s="214" t="s">
        <v>510</v>
      </c>
      <c r="B7" s="545">
        <v>231860610</v>
      </c>
    </row>
    <row r="8" spans="1:5">
      <c r="A8" s="214" t="s">
        <v>191</v>
      </c>
      <c r="B8" s="545">
        <v>195220000</v>
      </c>
    </row>
    <row r="9" spans="1:5" ht="15.75" thickBot="1">
      <c r="A9" s="210" t="s">
        <v>11</v>
      </c>
      <c r="B9" s="215">
        <v>3271036297</v>
      </c>
    </row>
    <row r="10" spans="1:5" ht="17.25">
      <c r="A10" s="536" t="s">
        <v>479</v>
      </c>
      <c r="B10" s="546"/>
    </row>
    <row r="12" spans="1:5">
      <c r="A12" s="173" t="s">
        <v>78</v>
      </c>
    </row>
    <row r="13" spans="1:5" ht="15.75" customHeight="1">
      <c r="A13" s="619" t="s">
        <v>192</v>
      </c>
      <c r="B13" s="619"/>
      <c r="C13" s="619"/>
      <c r="D13" s="619"/>
      <c r="E13" s="619"/>
    </row>
    <row r="14" spans="1:5" ht="15.75" customHeight="1">
      <c r="A14" s="619"/>
      <c r="B14" s="619"/>
      <c r="C14" s="619"/>
      <c r="D14" s="619"/>
      <c r="E14" s="619"/>
    </row>
    <row r="15" spans="1:5" ht="15.75" customHeight="1">
      <c r="A15" s="619"/>
      <c r="B15" s="619"/>
      <c r="C15" s="619"/>
      <c r="D15" s="619"/>
      <c r="E15" s="619"/>
    </row>
    <row r="16" spans="1:5" ht="15.75" customHeight="1">
      <c r="A16" s="619" t="s">
        <v>511</v>
      </c>
      <c r="B16" s="619"/>
      <c r="C16" s="619"/>
      <c r="D16" s="619"/>
      <c r="E16" s="619"/>
    </row>
    <row r="17" spans="1:17" ht="15.75" customHeight="1">
      <c r="A17" s="619"/>
      <c r="B17" s="619"/>
      <c r="C17" s="619"/>
      <c r="D17" s="619"/>
      <c r="E17" s="619"/>
    </row>
    <row r="18" spans="1:17" ht="15.75" customHeight="1">
      <c r="A18" s="547"/>
      <c r="B18" s="547"/>
      <c r="C18" s="547"/>
      <c r="D18" s="547"/>
      <c r="E18" s="547"/>
    </row>
    <row r="19" spans="1:17" ht="15.75" customHeight="1">
      <c r="A19" s="619" t="s">
        <v>497</v>
      </c>
      <c r="B19" s="619"/>
      <c r="C19" s="619"/>
      <c r="D19" s="619"/>
      <c r="E19" s="619"/>
    </row>
    <row r="20" spans="1:17" ht="18.75" customHeight="1">
      <c r="A20" s="619"/>
      <c r="B20" s="619"/>
      <c r="C20" s="619"/>
      <c r="D20" s="619"/>
      <c r="E20" s="619"/>
    </row>
    <row r="21" spans="1:17" ht="18.75" customHeight="1">
      <c r="A21" s="619"/>
      <c r="B21" s="619"/>
      <c r="C21" s="619"/>
      <c r="D21" s="619"/>
      <c r="E21" s="619"/>
    </row>
    <row r="22" spans="1:17">
      <c r="A22" s="619"/>
      <c r="B22" s="619"/>
      <c r="C22" s="619"/>
      <c r="D22" s="619"/>
      <c r="E22" s="619"/>
    </row>
    <row r="23" spans="1:17">
      <c r="I23" s="289"/>
      <c r="J23" s="289"/>
      <c r="K23" s="289"/>
      <c r="L23" s="289"/>
      <c r="M23" s="289"/>
      <c r="N23" s="289"/>
      <c r="O23" s="289"/>
      <c r="P23" s="289"/>
      <c r="Q23" s="289"/>
    </row>
    <row r="24" spans="1:17">
      <c r="A24" s="173" t="s">
        <v>461</v>
      </c>
      <c r="I24" s="289"/>
      <c r="J24" s="289"/>
      <c r="K24" s="289"/>
      <c r="L24" s="289"/>
      <c r="M24" s="289"/>
      <c r="N24" s="289"/>
      <c r="O24" s="289"/>
      <c r="P24" s="289"/>
      <c r="Q24" s="289"/>
    </row>
    <row r="25" spans="1:17" ht="15.75" thickBot="1"/>
    <row r="26" spans="1:17">
      <c r="A26" s="205" t="s">
        <v>187</v>
      </c>
      <c r="B26" s="231" t="s">
        <v>188</v>
      </c>
    </row>
    <row r="27" spans="1:17">
      <c r="A27" s="214" t="s">
        <v>193</v>
      </c>
      <c r="B27" s="181">
        <v>193931345</v>
      </c>
    </row>
    <row r="28" spans="1:17">
      <c r="A28" s="214" t="s">
        <v>194</v>
      </c>
      <c r="B28" s="181">
        <v>1288655</v>
      </c>
    </row>
    <row r="29" spans="1:17" ht="15.75" thickBot="1">
      <c r="A29" s="210" t="s">
        <v>11</v>
      </c>
      <c r="B29" s="215">
        <v>195220000</v>
      </c>
    </row>
    <row r="30" spans="1:17">
      <c r="A30" s="536"/>
      <c r="B30" s="290"/>
    </row>
    <row r="32" spans="1:17" ht="15" customHeight="1">
      <c r="A32" s="619" t="s">
        <v>195</v>
      </c>
      <c r="B32" s="619"/>
      <c r="C32" s="619"/>
      <c r="D32" s="619"/>
      <c r="E32" s="619"/>
      <c r="F32" s="291"/>
      <c r="G32" s="291"/>
      <c r="H32" s="291"/>
      <c r="I32" s="291"/>
    </row>
    <row r="33" spans="1:9">
      <c r="A33" s="619"/>
      <c r="B33" s="619"/>
      <c r="C33" s="619"/>
      <c r="D33" s="619"/>
      <c r="E33" s="619"/>
      <c r="F33" s="291"/>
      <c r="G33" s="291"/>
      <c r="H33" s="291"/>
      <c r="I33" s="291"/>
    </row>
    <row r="34" spans="1:9">
      <c r="F34" s="292"/>
      <c r="G34" s="292"/>
      <c r="H34" s="292"/>
      <c r="I34" s="292"/>
    </row>
    <row r="35" spans="1:9" ht="15" customHeight="1">
      <c r="A35" s="619" t="s">
        <v>196</v>
      </c>
      <c r="B35" s="619"/>
      <c r="C35" s="619"/>
      <c r="D35" s="619"/>
      <c r="E35" s="619"/>
      <c r="F35" s="291"/>
      <c r="G35" s="291"/>
      <c r="H35" s="291"/>
      <c r="I35" s="291"/>
    </row>
    <row r="36" spans="1:9">
      <c r="A36" s="619"/>
      <c r="B36" s="619"/>
      <c r="C36" s="619"/>
      <c r="D36" s="619"/>
      <c r="E36" s="619"/>
      <c r="F36" s="291"/>
      <c r="G36" s="291"/>
      <c r="H36" s="291"/>
      <c r="I36" s="291"/>
    </row>
  </sheetData>
  <mergeCells count="5">
    <mergeCell ref="A13:E15"/>
    <mergeCell ref="A16:E17"/>
    <mergeCell ref="A19:E22"/>
    <mergeCell ref="A32:E33"/>
    <mergeCell ref="A35:E36"/>
  </mergeCells>
  <pageMargins left="0.70866141732283472" right="0.70866141732283472" top="0.74803149606299213" bottom="0.35433070866141736" header="0.31496062992125984" footer="0.31496062992125984"/>
  <pageSetup paperSize="9" scale="90" orientation="portrait" verticalDpi="1200" r:id="rId1"/>
  <headerFooter>
    <oddHeader>&amp;CPBS Expenditure and Prescriptions 2018-19</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pageSetUpPr fitToPage="1"/>
  </sheetPr>
  <dimension ref="B1:M97"/>
  <sheetViews>
    <sheetView showGridLines="0" zoomScaleNormal="100" workbookViewId="0"/>
  </sheetViews>
  <sheetFormatPr defaultColWidth="9.140625" defaultRowHeight="12.75"/>
  <cols>
    <col min="1" max="1" width="1" style="236" customWidth="1"/>
    <col min="2" max="2" width="16.7109375" style="236" customWidth="1"/>
    <col min="3" max="3" width="13.7109375" style="236" customWidth="1"/>
    <col min="4" max="5" width="10.5703125" style="236" bestFit="1" customWidth="1"/>
    <col min="6" max="6" width="11.5703125" style="236" bestFit="1" customWidth="1"/>
    <col min="7" max="7" width="13.42578125" style="236" bestFit="1" customWidth="1"/>
    <col min="8" max="8" width="11.5703125" style="236" bestFit="1" customWidth="1"/>
    <col min="9" max="9" width="14.85546875" style="236" customWidth="1"/>
    <col min="10" max="10" width="12.5703125" style="236" bestFit="1" customWidth="1"/>
    <col min="11" max="11" width="16.28515625" style="236" bestFit="1" customWidth="1"/>
    <col min="12" max="12" width="16" style="236" customWidth="1"/>
    <col min="13" max="13" width="16.28515625" style="236" bestFit="1" customWidth="1"/>
    <col min="14" max="16384" width="9.140625" style="236"/>
  </cols>
  <sheetData>
    <row r="1" spans="2:11">
      <c r="B1" s="293" t="s">
        <v>456</v>
      </c>
      <c r="C1" s="294"/>
      <c r="D1" s="294"/>
      <c r="E1" s="294"/>
      <c r="F1" s="294"/>
      <c r="G1" s="294"/>
      <c r="H1" s="294"/>
      <c r="I1" s="294"/>
      <c r="J1" s="294"/>
      <c r="K1" s="294"/>
    </row>
    <row r="2" spans="2:11">
      <c r="B2" s="295" t="s">
        <v>245</v>
      </c>
      <c r="C2" s="296" t="s">
        <v>246</v>
      </c>
      <c r="D2" s="297"/>
      <c r="E2" s="297"/>
      <c r="F2" s="298" t="s">
        <v>247</v>
      </c>
      <c r="G2" s="298" t="s">
        <v>248</v>
      </c>
      <c r="H2" s="298" t="s">
        <v>249</v>
      </c>
      <c r="I2" s="298" t="s">
        <v>61</v>
      </c>
      <c r="J2" s="296" t="s">
        <v>250</v>
      </c>
      <c r="K2" s="299" t="s">
        <v>251</v>
      </c>
    </row>
    <row r="3" spans="2:11">
      <c r="B3" s="300"/>
      <c r="C3" s="301"/>
      <c r="D3" s="301"/>
      <c r="E3" s="301"/>
      <c r="F3" s="301"/>
      <c r="G3" s="301"/>
      <c r="H3" s="301"/>
      <c r="I3" s="301"/>
      <c r="J3" s="301"/>
      <c r="K3" s="302" t="s">
        <v>252</v>
      </c>
    </row>
    <row r="4" spans="2:11">
      <c r="B4" s="303" t="s">
        <v>253</v>
      </c>
      <c r="C4" s="304">
        <v>280719</v>
      </c>
      <c r="D4" s="305"/>
      <c r="E4" s="305"/>
      <c r="F4" s="305"/>
      <c r="G4" s="305"/>
      <c r="H4" s="305"/>
      <c r="I4" s="304">
        <v>280719</v>
      </c>
      <c r="J4" s="305"/>
      <c r="K4" s="306">
        <v>280719</v>
      </c>
    </row>
    <row r="5" spans="2:11">
      <c r="B5" s="303" t="s">
        <v>254</v>
      </c>
      <c r="C5" s="304">
        <v>484210</v>
      </c>
      <c r="D5" s="305"/>
      <c r="E5" s="305"/>
      <c r="F5" s="305"/>
      <c r="G5" s="305"/>
      <c r="H5" s="305"/>
      <c r="I5" s="304">
        <v>484210</v>
      </c>
      <c r="J5" s="305"/>
      <c r="K5" s="306">
        <v>484210</v>
      </c>
    </row>
    <row r="6" spans="2:11">
      <c r="B6" s="303" t="s">
        <v>255</v>
      </c>
      <c r="C6" s="304">
        <v>3758622</v>
      </c>
      <c r="D6" s="305"/>
      <c r="E6" s="305"/>
      <c r="F6" s="305"/>
      <c r="G6" s="305"/>
      <c r="H6" s="305"/>
      <c r="I6" s="304">
        <v>3758622</v>
      </c>
      <c r="J6" s="305"/>
      <c r="K6" s="306">
        <v>3758622</v>
      </c>
    </row>
    <row r="7" spans="2:11">
      <c r="B7" s="303" t="s">
        <v>256</v>
      </c>
      <c r="C7" s="304">
        <v>6515668</v>
      </c>
      <c r="D7" s="305"/>
      <c r="E7" s="305"/>
      <c r="F7" s="304">
        <v>1655570</v>
      </c>
      <c r="G7" s="305"/>
      <c r="H7" s="305"/>
      <c r="I7" s="304">
        <v>8171238</v>
      </c>
      <c r="J7" s="305"/>
      <c r="K7" s="306">
        <v>8171238</v>
      </c>
    </row>
    <row r="8" spans="2:11">
      <c r="B8" s="303" t="s">
        <v>257</v>
      </c>
      <c r="C8" s="304">
        <v>6853937</v>
      </c>
      <c r="D8" s="305"/>
      <c r="E8" s="305"/>
      <c r="F8" s="304">
        <v>2766947</v>
      </c>
      <c r="G8" s="305"/>
      <c r="H8" s="305"/>
      <c r="I8" s="304">
        <v>9620884</v>
      </c>
      <c r="J8" s="305"/>
      <c r="K8" s="306">
        <v>9620884</v>
      </c>
    </row>
    <row r="9" spans="2:11">
      <c r="B9" s="303" t="s">
        <v>258</v>
      </c>
      <c r="C9" s="304">
        <v>7004421</v>
      </c>
      <c r="D9" s="305"/>
      <c r="E9" s="305"/>
      <c r="F9" s="304">
        <v>3453551</v>
      </c>
      <c r="G9" s="305"/>
      <c r="H9" s="305"/>
      <c r="I9" s="304">
        <v>10457972</v>
      </c>
      <c r="J9" s="305"/>
      <c r="K9" s="306">
        <v>10457972</v>
      </c>
    </row>
    <row r="10" spans="2:11">
      <c r="B10" s="303" t="s">
        <v>259</v>
      </c>
      <c r="C10" s="304">
        <v>9201387</v>
      </c>
      <c r="D10" s="305"/>
      <c r="E10" s="305"/>
      <c r="F10" s="304">
        <v>4418633</v>
      </c>
      <c r="G10" s="305"/>
      <c r="H10" s="305"/>
      <c r="I10" s="304">
        <v>13620020</v>
      </c>
      <c r="J10" s="305"/>
      <c r="K10" s="306">
        <v>13620020</v>
      </c>
    </row>
    <row r="11" spans="2:11">
      <c r="B11" s="303" t="s">
        <v>260</v>
      </c>
      <c r="C11" s="304">
        <v>8970890</v>
      </c>
      <c r="D11" s="305"/>
      <c r="E11" s="305"/>
      <c r="F11" s="304">
        <v>5235013</v>
      </c>
      <c r="G11" s="305"/>
      <c r="H11" s="305"/>
      <c r="I11" s="304">
        <v>14205903</v>
      </c>
      <c r="J11" s="305"/>
      <c r="K11" s="306">
        <v>14205903</v>
      </c>
    </row>
    <row r="12" spans="2:11">
      <c r="B12" s="303" t="s">
        <v>261</v>
      </c>
      <c r="C12" s="304">
        <v>9045439</v>
      </c>
      <c r="D12" s="305"/>
      <c r="E12" s="305"/>
      <c r="F12" s="304">
        <v>5580946</v>
      </c>
      <c r="G12" s="305"/>
      <c r="H12" s="305"/>
      <c r="I12" s="304">
        <v>14626385</v>
      </c>
      <c r="J12" s="305"/>
      <c r="K12" s="306">
        <v>14626385</v>
      </c>
    </row>
    <row r="13" spans="2:11">
      <c r="B13" s="303" t="s">
        <v>262</v>
      </c>
      <c r="C13" s="304">
        <v>10309446</v>
      </c>
      <c r="D13" s="305"/>
      <c r="E13" s="305"/>
      <c r="F13" s="304">
        <v>6313214</v>
      </c>
      <c r="G13" s="305"/>
      <c r="H13" s="305"/>
      <c r="I13" s="304">
        <v>16622660</v>
      </c>
      <c r="J13" s="305"/>
      <c r="K13" s="306">
        <v>16622660</v>
      </c>
    </row>
    <row r="14" spans="2:11">
      <c r="B14" s="303" t="s">
        <v>263</v>
      </c>
      <c r="C14" s="304">
        <v>13253168</v>
      </c>
      <c r="D14" s="305"/>
      <c r="E14" s="305"/>
      <c r="F14" s="304">
        <v>6821578</v>
      </c>
      <c r="G14" s="305"/>
      <c r="H14" s="305"/>
      <c r="I14" s="304">
        <v>20074746</v>
      </c>
      <c r="J14" s="305"/>
      <c r="K14" s="306">
        <v>20074746</v>
      </c>
    </row>
    <row r="15" spans="2:11">
      <c r="B15" s="303" t="s">
        <v>264</v>
      </c>
      <c r="C15" s="304">
        <v>16624342</v>
      </c>
      <c r="D15" s="305"/>
      <c r="E15" s="305"/>
      <c r="F15" s="304">
        <v>8028968</v>
      </c>
      <c r="G15" s="305"/>
      <c r="H15" s="305"/>
      <c r="I15" s="304">
        <v>24653310</v>
      </c>
      <c r="J15" s="305"/>
      <c r="K15" s="306">
        <v>24653310</v>
      </c>
    </row>
    <row r="16" spans="2:11">
      <c r="B16" s="303" t="s">
        <v>265</v>
      </c>
      <c r="C16" s="304">
        <v>20489065</v>
      </c>
      <c r="D16" s="305"/>
      <c r="E16" s="305"/>
      <c r="F16" s="304">
        <v>10727570</v>
      </c>
      <c r="G16" s="305"/>
      <c r="H16" s="305"/>
      <c r="I16" s="304">
        <v>31216635</v>
      </c>
      <c r="J16" s="305"/>
      <c r="K16" s="306">
        <v>31216635</v>
      </c>
    </row>
    <row r="17" spans="2:11">
      <c r="B17" s="303" t="s">
        <v>266</v>
      </c>
      <c r="C17" s="304">
        <v>26050370</v>
      </c>
      <c r="D17" s="305"/>
      <c r="E17" s="305"/>
      <c r="F17" s="304">
        <v>11664036</v>
      </c>
      <c r="G17" s="305"/>
      <c r="H17" s="305"/>
      <c r="I17" s="304">
        <v>37714406</v>
      </c>
      <c r="J17" s="305"/>
      <c r="K17" s="306">
        <v>37714406</v>
      </c>
    </row>
    <row r="18" spans="2:11">
      <c r="B18" s="303" t="s">
        <v>267</v>
      </c>
      <c r="C18" s="304">
        <v>29517810</v>
      </c>
      <c r="D18" s="305"/>
      <c r="E18" s="305"/>
      <c r="F18" s="304">
        <v>12674230</v>
      </c>
      <c r="G18" s="305"/>
      <c r="H18" s="305"/>
      <c r="I18" s="304">
        <v>42192040</v>
      </c>
      <c r="J18" s="305"/>
      <c r="K18" s="306">
        <v>42192040</v>
      </c>
    </row>
    <row r="19" spans="2:11">
      <c r="B19" s="303" t="s">
        <v>268</v>
      </c>
      <c r="C19" s="304">
        <v>31039624</v>
      </c>
      <c r="D19" s="305"/>
      <c r="E19" s="305"/>
      <c r="F19" s="304">
        <v>13317273</v>
      </c>
      <c r="G19" s="305"/>
      <c r="H19" s="305"/>
      <c r="I19" s="304">
        <v>44356897</v>
      </c>
      <c r="J19" s="305"/>
      <c r="K19" s="306">
        <v>44356897</v>
      </c>
    </row>
    <row r="20" spans="2:11">
      <c r="B20" s="303" t="s">
        <v>269</v>
      </c>
      <c r="C20" s="304">
        <v>33714429</v>
      </c>
      <c r="D20" s="305"/>
      <c r="E20" s="305"/>
      <c r="F20" s="304">
        <v>13841372</v>
      </c>
      <c r="G20" s="305"/>
      <c r="H20" s="305"/>
      <c r="I20" s="304">
        <v>47555801</v>
      </c>
      <c r="J20" s="305"/>
      <c r="K20" s="306">
        <v>47555801</v>
      </c>
    </row>
    <row r="21" spans="2:11">
      <c r="B21" s="303" t="s">
        <v>270</v>
      </c>
      <c r="C21" s="304">
        <v>35084551</v>
      </c>
      <c r="D21" s="305"/>
      <c r="E21" s="305"/>
      <c r="F21" s="304">
        <v>14908393</v>
      </c>
      <c r="G21" s="305"/>
      <c r="H21" s="305"/>
      <c r="I21" s="304">
        <v>49992944</v>
      </c>
      <c r="J21" s="305"/>
      <c r="K21" s="306">
        <v>49992944</v>
      </c>
    </row>
    <row r="22" spans="2:11">
      <c r="B22" s="303" t="s">
        <v>271</v>
      </c>
      <c r="C22" s="304">
        <v>36750907</v>
      </c>
      <c r="D22" s="305"/>
      <c r="E22" s="305"/>
      <c r="F22" s="304">
        <v>16936435</v>
      </c>
      <c r="G22" s="305"/>
      <c r="H22" s="305"/>
      <c r="I22" s="304">
        <v>53687342</v>
      </c>
      <c r="J22" s="305"/>
      <c r="K22" s="306">
        <v>53687342</v>
      </c>
    </row>
    <row r="23" spans="2:11">
      <c r="B23" s="303" t="s">
        <v>272</v>
      </c>
      <c r="C23" s="304">
        <v>37053212</v>
      </c>
      <c r="D23" s="305"/>
      <c r="E23" s="305"/>
      <c r="F23" s="304">
        <v>18369634</v>
      </c>
      <c r="G23" s="305"/>
      <c r="H23" s="305"/>
      <c r="I23" s="304">
        <v>55422846</v>
      </c>
      <c r="J23" s="305"/>
      <c r="K23" s="306">
        <v>55422846</v>
      </c>
    </row>
    <row r="24" spans="2:11">
      <c r="B24" s="303" t="s">
        <v>273</v>
      </c>
      <c r="C24" s="304">
        <v>40453366</v>
      </c>
      <c r="D24" s="305"/>
      <c r="E24" s="305"/>
      <c r="F24" s="304">
        <v>19954471</v>
      </c>
      <c r="G24" s="305"/>
      <c r="H24" s="305"/>
      <c r="I24" s="304">
        <v>60407837</v>
      </c>
      <c r="J24" s="305"/>
      <c r="K24" s="306">
        <v>60407837</v>
      </c>
    </row>
    <row r="25" spans="2:11">
      <c r="B25" s="303" t="s">
        <v>274</v>
      </c>
      <c r="C25" s="304">
        <v>44071198</v>
      </c>
      <c r="D25" s="305"/>
      <c r="E25" s="305"/>
      <c r="F25" s="304">
        <v>21504166</v>
      </c>
      <c r="G25" s="305"/>
      <c r="H25" s="305"/>
      <c r="I25" s="304">
        <v>65575364</v>
      </c>
      <c r="J25" s="305"/>
      <c r="K25" s="306">
        <v>65575364</v>
      </c>
    </row>
    <row r="26" spans="2:11">
      <c r="B26" s="303" t="s">
        <v>275</v>
      </c>
      <c r="C26" s="304">
        <v>48971406</v>
      </c>
      <c r="D26" s="305"/>
      <c r="E26" s="305"/>
      <c r="F26" s="304">
        <v>22515117</v>
      </c>
      <c r="G26" s="305"/>
      <c r="H26" s="305"/>
      <c r="I26" s="304">
        <v>71486523</v>
      </c>
      <c r="J26" s="305"/>
      <c r="K26" s="306">
        <v>71486523</v>
      </c>
    </row>
    <row r="27" spans="2:11">
      <c r="B27" s="303" t="s">
        <v>276</v>
      </c>
      <c r="C27" s="304">
        <v>48491692</v>
      </c>
      <c r="D27" s="305"/>
      <c r="E27" s="305"/>
      <c r="F27" s="304">
        <v>23950503</v>
      </c>
      <c r="G27" s="305"/>
      <c r="H27" s="305"/>
      <c r="I27" s="304">
        <v>72442195</v>
      </c>
      <c r="J27" s="305"/>
      <c r="K27" s="306">
        <v>72442195</v>
      </c>
    </row>
    <row r="28" spans="2:11">
      <c r="B28" s="303" t="s">
        <v>277</v>
      </c>
      <c r="C28" s="304">
        <v>49115497</v>
      </c>
      <c r="D28" s="305"/>
      <c r="E28" s="305"/>
      <c r="F28" s="304">
        <v>25560576</v>
      </c>
      <c r="G28" s="305"/>
      <c r="H28" s="305"/>
      <c r="I28" s="304">
        <v>74676073</v>
      </c>
      <c r="J28" s="305"/>
      <c r="K28" s="306">
        <v>74676073</v>
      </c>
    </row>
    <row r="29" spans="2:11">
      <c r="B29" s="303" t="s">
        <v>278</v>
      </c>
      <c r="C29" s="304">
        <v>59499823</v>
      </c>
      <c r="D29" s="305"/>
      <c r="E29" s="305"/>
      <c r="F29" s="304">
        <v>27788036</v>
      </c>
      <c r="G29" s="305"/>
      <c r="H29" s="305"/>
      <c r="I29" s="304">
        <v>87287859</v>
      </c>
      <c r="J29" s="305"/>
      <c r="K29" s="306">
        <v>87287859</v>
      </c>
    </row>
    <row r="30" spans="2:11">
      <c r="B30" s="303" t="s">
        <v>279</v>
      </c>
      <c r="C30" s="304">
        <v>67350637</v>
      </c>
      <c r="D30" s="305"/>
      <c r="E30" s="305"/>
      <c r="F30" s="304">
        <v>30323662</v>
      </c>
      <c r="G30" s="305"/>
      <c r="H30" s="305"/>
      <c r="I30" s="304">
        <v>97674299</v>
      </c>
      <c r="J30" s="305"/>
      <c r="K30" s="306">
        <v>97674299</v>
      </c>
    </row>
    <row r="31" spans="2:11">
      <c r="B31" s="303" t="s">
        <v>280</v>
      </c>
      <c r="C31" s="304">
        <v>67722534</v>
      </c>
      <c r="D31" s="305"/>
      <c r="E31" s="305"/>
      <c r="F31" s="304">
        <v>33394757</v>
      </c>
      <c r="G31" s="305"/>
      <c r="H31" s="305"/>
      <c r="I31" s="304">
        <v>101117291</v>
      </c>
      <c r="J31" s="305"/>
      <c r="K31" s="306">
        <v>101117291</v>
      </c>
    </row>
    <row r="32" spans="2:11">
      <c r="B32" s="303" t="s">
        <v>281</v>
      </c>
      <c r="C32" s="304">
        <v>56099277</v>
      </c>
      <c r="D32" s="305"/>
      <c r="E32" s="305"/>
      <c r="F32" s="304">
        <v>33606128</v>
      </c>
      <c r="G32" s="305"/>
      <c r="H32" s="305"/>
      <c r="I32" s="304">
        <v>89705405</v>
      </c>
      <c r="J32" s="305"/>
      <c r="K32" s="306">
        <v>89705405</v>
      </c>
    </row>
    <row r="33" spans="2:12">
      <c r="B33" s="303" t="s">
        <v>282</v>
      </c>
      <c r="C33" s="304">
        <v>57751904</v>
      </c>
      <c r="D33" s="305"/>
      <c r="E33" s="305"/>
      <c r="F33" s="304">
        <v>35414619</v>
      </c>
      <c r="G33" s="305"/>
      <c r="H33" s="305"/>
      <c r="I33" s="304">
        <v>93166523</v>
      </c>
      <c r="J33" s="305"/>
      <c r="K33" s="306">
        <v>93166523</v>
      </c>
    </row>
    <row r="34" spans="2:12">
      <c r="B34" s="303" t="s">
        <v>283</v>
      </c>
      <c r="C34" s="304">
        <v>53553036</v>
      </c>
      <c r="D34" s="305"/>
      <c r="E34" s="305"/>
      <c r="F34" s="304">
        <v>39409489</v>
      </c>
      <c r="G34" s="305"/>
      <c r="H34" s="305"/>
      <c r="I34" s="304">
        <v>92962525</v>
      </c>
      <c r="J34" s="305"/>
      <c r="K34" s="306">
        <v>92962525</v>
      </c>
      <c r="L34" s="305"/>
    </row>
    <row r="35" spans="2:12">
      <c r="B35" s="303" t="s">
        <v>284</v>
      </c>
      <c r="C35" s="304">
        <v>46624224</v>
      </c>
      <c r="D35" s="305"/>
      <c r="E35" s="305"/>
      <c r="F35" s="304">
        <v>42450386</v>
      </c>
      <c r="G35" s="305"/>
      <c r="H35" s="305"/>
      <c r="I35" s="304">
        <v>89074610</v>
      </c>
      <c r="J35" s="305"/>
      <c r="K35" s="306">
        <v>89074610</v>
      </c>
      <c r="L35" s="305"/>
    </row>
    <row r="36" spans="2:12">
      <c r="B36" s="303" t="s">
        <v>285</v>
      </c>
      <c r="C36" s="304">
        <v>47619120</v>
      </c>
      <c r="D36" s="305"/>
      <c r="E36" s="305"/>
      <c r="F36" s="304">
        <v>46778057</v>
      </c>
      <c r="G36" s="305"/>
      <c r="H36" s="305"/>
      <c r="I36" s="304">
        <v>94397177</v>
      </c>
      <c r="J36" s="305"/>
      <c r="K36" s="306">
        <v>94397177</v>
      </c>
      <c r="L36" s="305"/>
    </row>
    <row r="37" spans="2:12">
      <c r="B37" s="303" t="s">
        <v>286</v>
      </c>
      <c r="C37" s="304">
        <v>53834648</v>
      </c>
      <c r="D37" s="305"/>
      <c r="E37" s="305"/>
      <c r="F37" s="304">
        <v>49739756</v>
      </c>
      <c r="G37" s="305"/>
      <c r="H37" s="305"/>
      <c r="I37" s="304">
        <v>103574404</v>
      </c>
      <c r="J37" s="305"/>
      <c r="K37" s="306">
        <v>103574404</v>
      </c>
      <c r="L37" s="305"/>
    </row>
    <row r="38" spans="2:12">
      <c r="B38" s="303" t="s">
        <v>287</v>
      </c>
      <c r="C38" s="304">
        <v>50078929</v>
      </c>
      <c r="D38" s="305"/>
      <c r="E38" s="305"/>
      <c r="F38" s="304">
        <v>52529929</v>
      </c>
      <c r="G38" s="304">
        <v>2931462</v>
      </c>
      <c r="H38" s="305"/>
      <c r="I38" s="304">
        <v>105540320</v>
      </c>
      <c r="J38" s="305"/>
      <c r="K38" s="306">
        <v>105540320</v>
      </c>
      <c r="L38" s="305"/>
    </row>
    <row r="39" spans="2:12">
      <c r="B39" s="303" t="s">
        <v>288</v>
      </c>
      <c r="C39" s="304">
        <v>41938964</v>
      </c>
      <c r="D39" s="305"/>
      <c r="E39" s="305"/>
      <c r="F39" s="304">
        <v>56491285</v>
      </c>
      <c r="G39" s="304">
        <v>9954995</v>
      </c>
      <c r="H39" s="305"/>
      <c r="I39" s="304">
        <v>108385244</v>
      </c>
      <c r="J39" s="305"/>
      <c r="K39" s="306">
        <v>108385244</v>
      </c>
      <c r="L39" s="305"/>
    </row>
    <row r="40" spans="2:12">
      <c r="B40" s="303" t="s">
        <v>289</v>
      </c>
      <c r="C40" s="304">
        <v>50690275</v>
      </c>
      <c r="D40" s="305"/>
      <c r="E40" s="305"/>
      <c r="F40" s="304">
        <v>60069806</v>
      </c>
      <c r="G40" s="304">
        <v>10068817</v>
      </c>
      <c r="H40" s="305"/>
      <c r="I40" s="304">
        <v>120828898</v>
      </c>
      <c r="J40" s="305"/>
      <c r="K40" s="306">
        <v>120828898</v>
      </c>
      <c r="L40" s="305"/>
    </row>
    <row r="41" spans="2:12">
      <c r="B41" s="303" t="s">
        <v>290</v>
      </c>
      <c r="C41" s="304">
        <v>46334279</v>
      </c>
      <c r="D41" s="305"/>
      <c r="E41" s="305"/>
      <c r="F41" s="304">
        <v>63191858</v>
      </c>
      <c r="G41" s="304">
        <v>10315799</v>
      </c>
      <c r="H41" s="305"/>
      <c r="I41" s="304">
        <v>119841936</v>
      </c>
      <c r="J41" s="305"/>
      <c r="K41" s="306">
        <v>119841936</v>
      </c>
      <c r="L41" s="305"/>
    </row>
    <row r="42" spans="2:12">
      <c r="B42" s="303" t="s">
        <v>291</v>
      </c>
      <c r="C42" s="304">
        <v>28762909</v>
      </c>
      <c r="D42" s="305"/>
      <c r="E42" s="305"/>
      <c r="F42" s="304">
        <v>64243148</v>
      </c>
      <c r="G42" s="304">
        <v>9755680</v>
      </c>
      <c r="H42" s="304">
        <v>2.4</v>
      </c>
      <c r="I42" s="304">
        <v>102761737</v>
      </c>
      <c r="J42" s="305"/>
      <c r="K42" s="306">
        <v>102761737</v>
      </c>
      <c r="L42" s="305"/>
    </row>
    <row r="43" spans="2:12">
      <c r="B43" s="303" t="s">
        <v>292</v>
      </c>
      <c r="C43" s="304">
        <v>12339360</v>
      </c>
      <c r="D43" s="305"/>
      <c r="E43" s="305"/>
      <c r="F43" s="304">
        <v>81041242</v>
      </c>
      <c r="G43" s="304">
        <v>7520752</v>
      </c>
      <c r="H43" s="304">
        <v>15059811</v>
      </c>
      <c r="I43" s="304">
        <v>100901354</v>
      </c>
      <c r="J43" s="305"/>
      <c r="K43" s="306">
        <v>100901354</v>
      </c>
      <c r="L43" s="305"/>
    </row>
    <row r="44" spans="2:12">
      <c r="B44" s="303" t="s">
        <v>293</v>
      </c>
      <c r="C44" s="304">
        <v>14078934</v>
      </c>
      <c r="D44" s="305"/>
      <c r="E44" s="305"/>
      <c r="F44" s="304">
        <v>78283599</v>
      </c>
      <c r="G44" s="304">
        <v>8223231</v>
      </c>
      <c r="H44" s="304">
        <v>11925271</v>
      </c>
      <c r="I44" s="304">
        <v>100585764</v>
      </c>
      <c r="J44" s="305"/>
      <c r="K44" s="306">
        <v>100585764</v>
      </c>
      <c r="L44" s="305"/>
    </row>
    <row r="45" spans="2:12">
      <c r="B45" s="303" t="s">
        <v>294</v>
      </c>
      <c r="C45" s="304">
        <v>15361517</v>
      </c>
      <c r="D45" s="305"/>
      <c r="E45" s="305"/>
      <c r="F45" s="304">
        <v>80761310</v>
      </c>
      <c r="G45" s="304">
        <v>8856241</v>
      </c>
      <c r="H45" s="304">
        <v>11725474</v>
      </c>
      <c r="I45" s="304">
        <v>104979068</v>
      </c>
      <c r="J45" s="305"/>
      <c r="K45" s="306">
        <v>104979068</v>
      </c>
      <c r="L45" s="305"/>
    </row>
    <row r="46" spans="2:12">
      <c r="B46" s="307" t="s">
        <v>295</v>
      </c>
      <c r="C46" s="308">
        <v>10608974</v>
      </c>
      <c r="D46" s="309"/>
      <c r="E46" s="309"/>
      <c r="F46" s="308">
        <v>36868817</v>
      </c>
      <c r="G46" s="308">
        <v>36588405</v>
      </c>
      <c r="H46" s="308">
        <v>11675164</v>
      </c>
      <c r="I46" s="308">
        <v>95741360</v>
      </c>
      <c r="J46" s="308">
        <v>558899</v>
      </c>
      <c r="K46" s="310">
        <v>96300259</v>
      </c>
      <c r="L46" s="305"/>
    </row>
    <row r="47" spans="2:12">
      <c r="B47" s="311" t="s">
        <v>296</v>
      </c>
      <c r="C47" s="311" t="s">
        <v>297</v>
      </c>
      <c r="D47" s="294"/>
      <c r="E47" s="294"/>
      <c r="F47" s="294"/>
      <c r="G47" s="294"/>
      <c r="H47" s="311"/>
      <c r="I47" s="311" t="s">
        <v>298</v>
      </c>
      <c r="J47" s="294"/>
      <c r="K47" s="294"/>
      <c r="L47" s="294"/>
    </row>
    <row r="48" spans="2:12">
      <c r="B48" s="294"/>
      <c r="C48" s="311" t="s">
        <v>299</v>
      </c>
      <c r="D48" s="294"/>
      <c r="E48" s="294"/>
      <c r="F48" s="294"/>
      <c r="G48" s="294"/>
      <c r="H48" s="294"/>
      <c r="I48" s="311" t="s">
        <v>300</v>
      </c>
      <c r="J48" s="294"/>
      <c r="K48" s="294"/>
      <c r="L48" s="294"/>
    </row>
    <row r="49" spans="2:13">
      <c r="B49" s="294"/>
      <c r="C49" s="311" t="s">
        <v>301</v>
      </c>
      <c r="D49" s="294"/>
      <c r="E49" s="294"/>
      <c r="F49" s="294"/>
      <c r="G49" s="294"/>
      <c r="H49" s="294"/>
      <c r="I49" s="311" t="s">
        <v>302</v>
      </c>
      <c r="J49" s="294"/>
      <c r="K49" s="294"/>
      <c r="L49" s="294"/>
    </row>
    <row r="50" spans="2:13">
      <c r="B50" s="294"/>
      <c r="C50" s="311" t="s">
        <v>303</v>
      </c>
      <c r="D50" s="294"/>
      <c r="E50" s="294"/>
      <c r="F50" s="294"/>
      <c r="G50" s="294"/>
      <c r="H50" s="294"/>
      <c r="I50" s="311" t="s">
        <v>304</v>
      </c>
      <c r="J50" s="294"/>
      <c r="K50" s="294"/>
      <c r="L50" s="294"/>
    </row>
    <row r="51" spans="2:13">
      <c r="B51" s="294"/>
      <c r="C51" s="311" t="s">
        <v>808</v>
      </c>
      <c r="D51" s="294"/>
      <c r="E51" s="294"/>
      <c r="F51" s="294"/>
      <c r="G51" s="294"/>
      <c r="H51" s="294"/>
      <c r="I51" s="311"/>
      <c r="J51" s="294"/>
      <c r="K51" s="294"/>
      <c r="L51" s="294"/>
    </row>
    <row r="52" spans="2:13">
      <c r="B52" s="294"/>
      <c r="C52" s="311"/>
      <c r="D52" s="294"/>
      <c r="E52" s="294"/>
      <c r="F52" s="294"/>
      <c r="G52" s="294"/>
      <c r="H52" s="294"/>
      <c r="I52" s="311"/>
      <c r="J52" s="294"/>
      <c r="K52" s="294"/>
      <c r="L52" s="294"/>
    </row>
    <row r="53" spans="2:13">
      <c r="B53" s="312" t="s">
        <v>457</v>
      </c>
      <c r="C53" s="294"/>
      <c r="D53" s="294"/>
      <c r="E53" s="294"/>
      <c r="F53" s="294"/>
      <c r="G53" s="294"/>
      <c r="H53" s="294"/>
      <c r="I53" s="294"/>
      <c r="J53" s="294"/>
      <c r="K53" s="294"/>
      <c r="L53" s="294"/>
    </row>
    <row r="54" spans="2:13" ht="15" customHeight="1">
      <c r="B54" s="295" t="s">
        <v>245</v>
      </c>
      <c r="C54" s="313" t="s">
        <v>246</v>
      </c>
      <c r="D54" s="314"/>
      <c r="E54" s="314"/>
      <c r="F54" s="315"/>
      <c r="G54" s="313" t="s">
        <v>305</v>
      </c>
      <c r="H54" s="314"/>
      <c r="I54" s="315"/>
      <c r="J54" s="316" t="s">
        <v>306</v>
      </c>
      <c r="K54" s="623" t="s">
        <v>250</v>
      </c>
      <c r="L54" s="317" t="s">
        <v>307</v>
      </c>
      <c r="M54" s="318"/>
    </row>
    <row r="55" spans="2:13">
      <c r="B55" s="319"/>
      <c r="C55" s="320" t="s">
        <v>308</v>
      </c>
      <c r="D55" s="321" t="s">
        <v>309</v>
      </c>
      <c r="E55" s="321" t="s">
        <v>310</v>
      </c>
      <c r="F55" s="322" t="s">
        <v>61</v>
      </c>
      <c r="G55" s="323" t="s">
        <v>308</v>
      </c>
      <c r="H55" s="321" t="s">
        <v>249</v>
      </c>
      <c r="I55" s="322" t="s">
        <v>61</v>
      </c>
      <c r="J55" s="324" t="s">
        <v>245</v>
      </c>
      <c r="K55" s="623"/>
      <c r="L55" s="325" t="s">
        <v>252</v>
      </c>
      <c r="M55" s="318"/>
    </row>
    <row r="56" spans="2:13">
      <c r="B56" s="303" t="s">
        <v>311</v>
      </c>
      <c r="C56" s="326">
        <v>8266835</v>
      </c>
      <c r="D56" s="304">
        <v>2340145</v>
      </c>
      <c r="E56" s="304">
        <v>1092314</v>
      </c>
      <c r="F56" s="306">
        <v>11699294</v>
      </c>
      <c r="G56" s="326">
        <v>67331793</v>
      </c>
      <c r="H56" s="304">
        <v>14428608</v>
      </c>
      <c r="I56" s="306">
        <v>81760401</v>
      </c>
      <c r="J56" s="327">
        <v>93459695</v>
      </c>
      <c r="K56" s="327">
        <v>660459</v>
      </c>
      <c r="L56" s="327">
        <v>94120154</v>
      </c>
      <c r="M56" s="318"/>
    </row>
    <row r="57" spans="2:13">
      <c r="B57" s="328" t="s">
        <v>312</v>
      </c>
      <c r="C57" s="329">
        <v>10260426</v>
      </c>
      <c r="D57" s="305">
        <v>3917022</v>
      </c>
      <c r="E57" s="305">
        <v>2800496</v>
      </c>
      <c r="F57" s="306">
        <v>16977944</v>
      </c>
      <c r="G57" s="329">
        <v>71756325</v>
      </c>
      <c r="H57" s="305">
        <v>16757840</v>
      </c>
      <c r="I57" s="306">
        <v>88514165</v>
      </c>
      <c r="J57" s="327">
        <v>105492109</v>
      </c>
      <c r="K57" s="330">
        <v>689508</v>
      </c>
      <c r="L57" s="327">
        <v>106181617</v>
      </c>
      <c r="M57" s="318"/>
    </row>
    <row r="58" spans="2:13">
      <c r="B58" s="331" t="s">
        <v>313</v>
      </c>
      <c r="C58" s="329">
        <v>11451148</v>
      </c>
      <c r="D58" s="305">
        <v>4259245</v>
      </c>
      <c r="E58" s="305">
        <v>3087943</v>
      </c>
      <c r="F58" s="306">
        <v>18798336</v>
      </c>
      <c r="G58" s="329">
        <v>77536126</v>
      </c>
      <c r="H58" s="305">
        <v>18003354</v>
      </c>
      <c r="I58" s="306">
        <v>95539480</v>
      </c>
      <c r="J58" s="327">
        <v>114337816</v>
      </c>
      <c r="K58" s="330">
        <v>704227</v>
      </c>
      <c r="L58" s="327">
        <v>115042043</v>
      </c>
      <c r="M58" s="318"/>
    </row>
    <row r="59" spans="2:13">
      <c r="B59" s="328" t="s">
        <v>314</v>
      </c>
      <c r="C59" s="329">
        <v>13491364</v>
      </c>
      <c r="D59" s="305">
        <v>4695314</v>
      </c>
      <c r="E59" s="305">
        <v>2072</v>
      </c>
      <c r="F59" s="306">
        <v>18188750</v>
      </c>
      <c r="G59" s="329">
        <v>82400588</v>
      </c>
      <c r="H59" s="305">
        <v>17457008</v>
      </c>
      <c r="I59" s="306">
        <v>99857596</v>
      </c>
      <c r="J59" s="327">
        <v>118046346</v>
      </c>
      <c r="K59" s="330">
        <v>674331</v>
      </c>
      <c r="L59" s="327">
        <v>118720677</v>
      </c>
      <c r="M59" s="318"/>
    </row>
    <row r="60" spans="2:13">
      <c r="B60" s="328" t="s">
        <v>315</v>
      </c>
      <c r="C60" s="329">
        <v>14212731</v>
      </c>
      <c r="D60" s="305">
        <v>5488957</v>
      </c>
      <c r="E60" s="305">
        <v>52</v>
      </c>
      <c r="F60" s="306">
        <v>19701740</v>
      </c>
      <c r="G60" s="329">
        <v>85604215</v>
      </c>
      <c r="H60" s="305">
        <v>18898907</v>
      </c>
      <c r="I60" s="306">
        <v>104503122</v>
      </c>
      <c r="J60" s="327">
        <v>124204862</v>
      </c>
      <c r="K60" s="330">
        <v>683420</v>
      </c>
      <c r="L60" s="327">
        <v>124888282</v>
      </c>
      <c r="M60" s="318"/>
    </row>
    <row r="61" spans="2:13">
      <c r="B61" s="328" t="s">
        <v>316</v>
      </c>
      <c r="C61" s="329">
        <v>14709601</v>
      </c>
      <c r="D61" s="305">
        <v>3082843</v>
      </c>
      <c r="E61" s="305">
        <v>14</v>
      </c>
      <c r="F61" s="306">
        <v>17792458</v>
      </c>
      <c r="G61" s="329">
        <v>85965797</v>
      </c>
      <c r="H61" s="305">
        <v>19676007</v>
      </c>
      <c r="I61" s="306">
        <v>105641804</v>
      </c>
      <c r="J61" s="327">
        <v>123434262</v>
      </c>
      <c r="K61" s="330">
        <v>665301</v>
      </c>
      <c r="L61" s="327">
        <v>124099563</v>
      </c>
      <c r="M61" s="318"/>
    </row>
    <row r="62" spans="2:13">
      <c r="B62" s="328" t="s">
        <v>317</v>
      </c>
      <c r="C62" s="329">
        <v>14087393</v>
      </c>
      <c r="D62" s="305">
        <v>3945591</v>
      </c>
      <c r="E62" s="305">
        <v>17</v>
      </c>
      <c r="F62" s="306">
        <v>18033001</v>
      </c>
      <c r="G62" s="329">
        <v>86389807</v>
      </c>
      <c r="H62" s="305">
        <v>20060505</v>
      </c>
      <c r="I62" s="306">
        <v>106450312</v>
      </c>
      <c r="J62" s="327">
        <v>124483313</v>
      </c>
      <c r="K62" s="330">
        <v>628496</v>
      </c>
      <c r="L62" s="327">
        <v>125111809</v>
      </c>
      <c r="M62" s="318"/>
    </row>
    <row r="63" spans="2:13">
      <c r="B63" s="328" t="s">
        <v>318</v>
      </c>
      <c r="C63" s="329">
        <v>15153975</v>
      </c>
      <c r="D63" s="305">
        <v>4111091</v>
      </c>
      <c r="E63" s="305"/>
      <c r="F63" s="306">
        <v>19265066</v>
      </c>
      <c r="G63" s="329">
        <v>88475327</v>
      </c>
      <c r="H63" s="305">
        <v>20608073</v>
      </c>
      <c r="I63" s="306">
        <v>109083400</v>
      </c>
      <c r="J63" s="327">
        <v>128348466</v>
      </c>
      <c r="K63" s="330">
        <v>572753</v>
      </c>
      <c r="L63" s="327">
        <v>128921219</v>
      </c>
      <c r="M63" s="318"/>
    </row>
    <row r="64" spans="2:13">
      <c r="B64" s="332" t="s">
        <v>319</v>
      </c>
      <c r="C64" s="329">
        <v>16296703</v>
      </c>
      <c r="D64" s="305">
        <v>3928760</v>
      </c>
      <c r="E64" s="305"/>
      <c r="F64" s="306">
        <v>20225463</v>
      </c>
      <c r="G64" s="329">
        <v>94281872</v>
      </c>
      <c r="H64" s="305">
        <v>23078282</v>
      </c>
      <c r="I64" s="306">
        <v>117360154</v>
      </c>
      <c r="J64" s="327">
        <v>137585617</v>
      </c>
      <c r="K64" s="330">
        <v>496306</v>
      </c>
      <c r="L64" s="327">
        <v>138081923</v>
      </c>
      <c r="M64" s="318"/>
    </row>
    <row r="65" spans="2:13">
      <c r="B65" s="332" t="s">
        <v>320</v>
      </c>
      <c r="C65" s="329">
        <v>18526141</v>
      </c>
      <c r="D65" s="305">
        <v>4340364</v>
      </c>
      <c r="E65" s="305"/>
      <c r="F65" s="306">
        <v>22866505</v>
      </c>
      <c r="G65" s="329">
        <v>99285160</v>
      </c>
      <c r="H65" s="305">
        <v>25420114</v>
      </c>
      <c r="I65" s="306">
        <v>124705274</v>
      </c>
      <c r="J65" s="327">
        <v>147571779</v>
      </c>
      <c r="K65" s="330">
        <v>478999</v>
      </c>
      <c r="L65" s="327">
        <v>148050778</v>
      </c>
      <c r="M65" s="318"/>
    </row>
    <row r="66" spans="2:13">
      <c r="B66" s="332" t="s">
        <v>321</v>
      </c>
      <c r="C66" s="333">
        <v>19292104</v>
      </c>
      <c r="D66" s="334">
        <v>4813038</v>
      </c>
      <c r="E66" s="334"/>
      <c r="F66" s="306">
        <v>24105142</v>
      </c>
      <c r="G66" s="333">
        <v>102018211</v>
      </c>
      <c r="H66" s="334">
        <v>28406603</v>
      </c>
      <c r="I66" s="306">
        <v>130424814</v>
      </c>
      <c r="J66" s="327">
        <v>154529956</v>
      </c>
      <c r="K66" s="335">
        <v>448283</v>
      </c>
      <c r="L66" s="327">
        <v>154978239</v>
      </c>
      <c r="M66" s="318"/>
    </row>
    <row r="67" spans="2:13">
      <c r="B67" s="336" t="s">
        <v>322</v>
      </c>
      <c r="C67" s="337">
        <v>20694131</v>
      </c>
      <c r="D67" s="338">
        <v>5188492</v>
      </c>
      <c r="E67" s="338"/>
      <c r="F67" s="306">
        <v>25882623</v>
      </c>
      <c r="G67" s="337">
        <v>101459056</v>
      </c>
      <c r="H67" s="338">
        <v>31177491</v>
      </c>
      <c r="I67" s="306">
        <v>132636547</v>
      </c>
      <c r="J67" s="327">
        <v>158519170</v>
      </c>
      <c r="K67" s="339">
        <v>437516</v>
      </c>
      <c r="L67" s="327">
        <v>158956686</v>
      </c>
      <c r="M67" s="318"/>
    </row>
    <row r="68" spans="2:13">
      <c r="B68" s="336" t="s">
        <v>323</v>
      </c>
      <c r="C68" s="337">
        <v>22443338</v>
      </c>
      <c r="D68" s="338">
        <v>5544618</v>
      </c>
      <c r="E68" s="338"/>
      <c r="F68" s="306">
        <v>27987956</v>
      </c>
      <c r="G68" s="337">
        <v>104619866</v>
      </c>
      <c r="H68" s="338">
        <v>32827303</v>
      </c>
      <c r="I68" s="306">
        <v>137447169</v>
      </c>
      <c r="J68" s="327">
        <v>165435125</v>
      </c>
      <c r="K68" s="339">
        <v>426976</v>
      </c>
      <c r="L68" s="327">
        <v>165862101</v>
      </c>
      <c r="M68" s="318"/>
    </row>
    <row r="69" spans="2:13">
      <c r="B69" s="336" t="s">
        <v>324</v>
      </c>
      <c r="C69" s="337">
        <v>22194451</v>
      </c>
      <c r="D69" s="338">
        <v>6209302</v>
      </c>
      <c r="E69" s="338"/>
      <c r="F69" s="306">
        <v>28403753</v>
      </c>
      <c r="G69" s="337">
        <v>105377946</v>
      </c>
      <c r="H69" s="338">
        <v>36095311</v>
      </c>
      <c r="I69" s="306">
        <v>141473257</v>
      </c>
      <c r="J69" s="327">
        <v>169877010</v>
      </c>
      <c r="K69" s="339">
        <v>402492</v>
      </c>
      <c r="L69" s="327">
        <v>170279502</v>
      </c>
      <c r="M69" s="318"/>
    </row>
    <row r="70" spans="2:13">
      <c r="B70" s="336" t="s">
        <v>325</v>
      </c>
      <c r="C70" s="337">
        <v>20917523</v>
      </c>
      <c r="D70" s="338">
        <v>5910828</v>
      </c>
      <c r="E70" s="338"/>
      <c r="F70" s="306">
        <v>26828351</v>
      </c>
      <c r="G70" s="337">
        <v>105152486</v>
      </c>
      <c r="H70" s="338">
        <v>35945690</v>
      </c>
      <c r="I70" s="306">
        <v>141098176</v>
      </c>
      <c r="J70" s="327">
        <v>167926527</v>
      </c>
      <c r="K70" s="339">
        <v>396088</v>
      </c>
      <c r="L70" s="327">
        <v>168322615</v>
      </c>
      <c r="M70" s="318"/>
    </row>
    <row r="71" spans="2:13">
      <c r="B71" s="340" t="s">
        <v>326</v>
      </c>
      <c r="C71" s="337">
        <v>19871669</v>
      </c>
      <c r="D71" s="338">
        <v>4710422</v>
      </c>
      <c r="E71" s="338"/>
      <c r="F71" s="306">
        <v>24582091</v>
      </c>
      <c r="G71" s="337">
        <v>110917202</v>
      </c>
      <c r="H71" s="338">
        <v>32675864</v>
      </c>
      <c r="I71" s="306">
        <v>143593066</v>
      </c>
      <c r="J71" s="327">
        <v>168175157</v>
      </c>
      <c r="K71" s="339">
        <v>360362</v>
      </c>
      <c r="L71" s="327">
        <v>168535519</v>
      </c>
      <c r="M71" s="318"/>
    </row>
    <row r="72" spans="2:13">
      <c r="B72" s="340" t="s">
        <v>327</v>
      </c>
      <c r="C72" s="337">
        <v>19607454</v>
      </c>
      <c r="D72" s="338">
        <v>4553340</v>
      </c>
      <c r="E72" s="338"/>
      <c r="F72" s="306">
        <v>24160794</v>
      </c>
      <c r="G72" s="337">
        <v>113118234</v>
      </c>
      <c r="H72" s="338">
        <v>33680813</v>
      </c>
      <c r="I72" s="306">
        <v>146799047</v>
      </c>
      <c r="J72" s="327">
        <v>170959841</v>
      </c>
      <c r="K72" s="339">
        <v>336182</v>
      </c>
      <c r="L72" s="327">
        <v>171296023</v>
      </c>
      <c r="M72" s="318"/>
    </row>
    <row r="73" spans="2:13">
      <c r="B73" s="340" t="s">
        <v>328</v>
      </c>
      <c r="C73" s="337">
        <v>20746777</v>
      </c>
      <c r="D73" s="338">
        <v>5580636</v>
      </c>
      <c r="E73" s="338"/>
      <c r="F73" s="306">
        <v>26327413</v>
      </c>
      <c r="G73" s="337">
        <v>119906347</v>
      </c>
      <c r="H73" s="338">
        <v>35234371</v>
      </c>
      <c r="I73" s="306">
        <v>155140718</v>
      </c>
      <c r="J73" s="327">
        <v>181468131</v>
      </c>
      <c r="K73" s="339">
        <v>367996</v>
      </c>
      <c r="L73" s="327">
        <v>181836127</v>
      </c>
      <c r="M73" s="318"/>
    </row>
    <row r="74" spans="2:13">
      <c r="B74" s="340" t="s">
        <v>329</v>
      </c>
      <c r="C74" s="337">
        <v>21226750</v>
      </c>
      <c r="D74" s="338">
        <v>4763435</v>
      </c>
      <c r="E74" s="338"/>
      <c r="F74" s="306">
        <v>25990185</v>
      </c>
      <c r="G74" s="337">
        <v>122832364</v>
      </c>
      <c r="H74" s="338">
        <v>34756644</v>
      </c>
      <c r="I74" s="306">
        <v>157589008</v>
      </c>
      <c r="J74" s="327">
        <v>183579193</v>
      </c>
      <c r="K74" s="339">
        <v>332344</v>
      </c>
      <c r="L74" s="327">
        <v>183911537</v>
      </c>
      <c r="M74" s="318"/>
    </row>
    <row r="75" spans="2:13">
      <c r="B75" s="340" t="s">
        <v>330</v>
      </c>
      <c r="C75" s="337">
        <v>21032398</v>
      </c>
      <c r="D75" s="338">
        <v>4943233</v>
      </c>
      <c r="E75" s="338"/>
      <c r="F75" s="341">
        <v>25975631</v>
      </c>
      <c r="G75" s="337">
        <v>125446923</v>
      </c>
      <c r="H75" s="338">
        <v>36381986</v>
      </c>
      <c r="I75" s="341">
        <v>161828909</v>
      </c>
      <c r="J75" s="339">
        <v>187804540</v>
      </c>
      <c r="K75" s="339">
        <v>337715</v>
      </c>
      <c r="L75" s="339">
        <v>188142255</v>
      </c>
      <c r="M75" s="318"/>
    </row>
    <row r="76" spans="2:13">
      <c r="B76" s="340" t="s">
        <v>331</v>
      </c>
      <c r="C76" s="337">
        <v>21239413</v>
      </c>
      <c r="D76" s="338">
        <v>4820643</v>
      </c>
      <c r="E76" s="338"/>
      <c r="F76" s="341">
        <v>26060056</v>
      </c>
      <c r="G76" s="337">
        <v>130441952</v>
      </c>
      <c r="H76" s="338">
        <v>38046697</v>
      </c>
      <c r="I76" s="341">
        <v>168488649</v>
      </c>
      <c r="J76" s="339">
        <v>194548705</v>
      </c>
      <c r="K76" s="339">
        <v>324424</v>
      </c>
      <c r="L76" s="339">
        <v>194873129</v>
      </c>
      <c r="M76" s="318"/>
    </row>
    <row r="77" spans="2:13">
      <c r="B77" s="340" t="s">
        <v>332</v>
      </c>
      <c r="C77" s="337">
        <v>19323589</v>
      </c>
      <c r="D77" s="338">
        <v>4371046</v>
      </c>
      <c r="E77" s="338"/>
      <c r="F77" s="341">
        <v>23694635</v>
      </c>
      <c r="G77" s="337">
        <v>133646630</v>
      </c>
      <c r="H77" s="338">
        <v>39611994</v>
      </c>
      <c r="I77" s="341">
        <v>173258624</v>
      </c>
      <c r="J77" s="339">
        <v>196953259</v>
      </c>
      <c r="K77" s="339">
        <v>352123</v>
      </c>
      <c r="L77" s="339">
        <v>197305382</v>
      </c>
      <c r="M77" s="318"/>
    </row>
    <row r="78" spans="2:13">
      <c r="B78" s="340" t="s">
        <v>70</v>
      </c>
      <c r="C78" s="337">
        <v>18050307</v>
      </c>
      <c r="D78" s="338">
        <v>4052529</v>
      </c>
      <c r="E78" s="338"/>
      <c r="F78" s="341">
        <v>22102836</v>
      </c>
      <c r="G78" s="337">
        <v>145340393</v>
      </c>
      <c r="H78" s="338">
        <v>42009011</v>
      </c>
      <c r="I78" s="341">
        <v>187349404</v>
      </c>
      <c r="J78" s="339">
        <v>209452240</v>
      </c>
      <c r="K78" s="339">
        <v>363763</v>
      </c>
      <c r="L78" s="339">
        <v>209816003</v>
      </c>
      <c r="M78" s="318"/>
    </row>
    <row r="79" spans="2:13">
      <c r="B79" s="340" t="s">
        <v>71</v>
      </c>
      <c r="C79" s="337">
        <v>15902515</v>
      </c>
      <c r="D79" s="338">
        <v>3544902</v>
      </c>
      <c r="E79" s="338"/>
      <c r="F79" s="341">
        <v>19447417</v>
      </c>
      <c r="G79" s="337">
        <v>147979717</v>
      </c>
      <c r="H79" s="338">
        <v>44277679</v>
      </c>
      <c r="I79" s="341">
        <v>192257396</v>
      </c>
      <c r="J79" s="339">
        <v>211704813</v>
      </c>
      <c r="K79" s="339">
        <v>380376</v>
      </c>
      <c r="L79" s="339">
        <v>212085189</v>
      </c>
      <c r="M79" s="318"/>
    </row>
    <row r="80" spans="2:13">
      <c r="B80" s="342" t="s">
        <v>1</v>
      </c>
      <c r="C80" s="342">
        <v>13770978</v>
      </c>
      <c r="D80" s="343">
        <v>3180897</v>
      </c>
      <c r="E80" s="343"/>
      <c r="F80" s="344">
        <v>16951875</v>
      </c>
      <c r="G80" s="342">
        <v>146529394</v>
      </c>
      <c r="H80" s="343">
        <v>44119861</v>
      </c>
      <c r="I80" s="344">
        <v>190649255</v>
      </c>
      <c r="J80" s="345">
        <v>207601130</v>
      </c>
      <c r="K80" s="346">
        <v>388859</v>
      </c>
      <c r="L80" s="345">
        <v>207989989</v>
      </c>
      <c r="M80" s="318"/>
    </row>
    <row r="81" spans="2:13">
      <c r="B81" s="338"/>
      <c r="C81" s="338"/>
      <c r="D81" s="338"/>
      <c r="E81" s="338"/>
      <c r="F81" s="338"/>
      <c r="G81" s="338"/>
      <c r="H81" s="338"/>
      <c r="I81" s="338"/>
      <c r="J81" s="338"/>
      <c r="K81" s="304"/>
      <c r="L81" s="338"/>
      <c r="M81" s="318"/>
    </row>
    <row r="82" spans="2:13" s="347" customFormat="1" ht="9" customHeight="1">
      <c r="B82" s="334"/>
      <c r="C82" s="334"/>
      <c r="D82" s="334"/>
      <c r="E82" s="334"/>
      <c r="F82" s="334"/>
      <c r="G82" s="334"/>
      <c r="H82" s="334"/>
      <c r="I82" s="334"/>
      <c r="J82" s="334"/>
      <c r="K82" s="334"/>
      <c r="L82" s="334"/>
      <c r="M82" s="334"/>
    </row>
    <row r="83" spans="2:13">
      <c r="B83" s="624" t="s">
        <v>333</v>
      </c>
      <c r="C83" s="348" t="s">
        <v>246</v>
      </c>
      <c r="D83" s="348"/>
      <c r="E83" s="348"/>
      <c r="F83" s="349"/>
      <c r="G83" s="350" t="s">
        <v>305</v>
      </c>
      <c r="H83" s="351"/>
      <c r="I83" s="349"/>
      <c r="J83" s="626" t="s">
        <v>334</v>
      </c>
      <c r="K83" s="626" t="s">
        <v>250</v>
      </c>
      <c r="L83" s="628" t="s">
        <v>335</v>
      </c>
      <c r="M83" s="620" t="s">
        <v>336</v>
      </c>
    </row>
    <row r="84" spans="2:13">
      <c r="B84" s="625"/>
      <c r="C84" s="352" t="s">
        <v>308</v>
      </c>
      <c r="D84" s="352" t="s">
        <v>337</v>
      </c>
      <c r="E84" s="352"/>
      <c r="F84" s="353" t="s">
        <v>61</v>
      </c>
      <c r="G84" s="354" t="s">
        <v>308</v>
      </c>
      <c r="H84" s="355" t="s">
        <v>337</v>
      </c>
      <c r="I84" s="353" t="s">
        <v>61</v>
      </c>
      <c r="J84" s="627"/>
      <c r="K84" s="627"/>
      <c r="L84" s="629"/>
      <c r="M84" s="621"/>
    </row>
    <row r="85" spans="2:13">
      <c r="B85" s="465" t="s">
        <v>3</v>
      </c>
      <c r="C85" s="356">
        <v>12334542</v>
      </c>
      <c r="D85" s="356">
        <v>2699345</v>
      </c>
      <c r="E85" s="356"/>
      <c r="F85" s="466">
        <v>15033887</v>
      </c>
      <c r="G85" s="356">
        <v>144336986</v>
      </c>
      <c r="H85" s="356">
        <v>36045418</v>
      </c>
      <c r="I85" s="466">
        <v>180382404</v>
      </c>
      <c r="J85" s="465">
        <v>195416291</v>
      </c>
      <c r="K85" s="465">
        <v>394352</v>
      </c>
      <c r="L85" s="467">
        <v>2560813</v>
      </c>
      <c r="M85" s="465">
        <v>198371456</v>
      </c>
    </row>
    <row r="86" spans="2:13">
      <c r="B86" s="339" t="s">
        <v>396</v>
      </c>
      <c r="C86" s="338">
        <v>13332423</v>
      </c>
      <c r="D86" s="338">
        <v>2616813</v>
      </c>
      <c r="E86" s="338"/>
      <c r="F86" s="341">
        <v>15949236</v>
      </c>
      <c r="G86" s="338">
        <v>148018925</v>
      </c>
      <c r="H86" s="338">
        <v>37047645</v>
      </c>
      <c r="I86" s="338">
        <v>185066570</v>
      </c>
      <c r="J86" s="339">
        <v>201015806</v>
      </c>
      <c r="K86" s="339">
        <v>398051</v>
      </c>
      <c r="L86" s="327">
        <v>2645790</v>
      </c>
      <c r="M86" s="339">
        <v>204059647</v>
      </c>
    </row>
    <row r="87" spans="2:13">
      <c r="B87" s="345" t="s">
        <v>441</v>
      </c>
      <c r="C87" s="343">
        <v>13490749</v>
      </c>
      <c r="D87" s="343">
        <v>2637491</v>
      </c>
      <c r="E87" s="343"/>
      <c r="F87" s="344">
        <v>16128240</v>
      </c>
      <c r="G87" s="343">
        <v>148244490</v>
      </c>
      <c r="H87" s="343">
        <v>37499894</v>
      </c>
      <c r="I87" s="343">
        <v>185744384</v>
      </c>
      <c r="J87" s="345">
        <v>201872624</v>
      </c>
      <c r="K87" s="345">
        <v>402827</v>
      </c>
      <c r="L87" s="346">
        <v>2813028</v>
      </c>
      <c r="M87" s="345">
        <v>205088479</v>
      </c>
    </row>
    <row r="88" spans="2:13">
      <c r="B88" s="357"/>
      <c r="C88" s="357"/>
      <c r="D88" s="357"/>
      <c r="E88" s="357"/>
      <c r="F88" s="357"/>
      <c r="G88" s="357"/>
      <c r="H88" s="357"/>
      <c r="I88" s="357"/>
      <c r="J88" s="357"/>
      <c r="K88" s="357"/>
      <c r="L88" s="357"/>
      <c r="M88" s="318"/>
    </row>
    <row r="89" spans="2:13">
      <c r="B89" s="311" t="s">
        <v>338</v>
      </c>
      <c r="C89" s="357"/>
      <c r="D89" s="357"/>
      <c r="E89" s="357"/>
      <c r="F89" s="357"/>
      <c r="G89" s="357"/>
      <c r="H89" s="357"/>
      <c r="I89" s="357"/>
      <c r="J89" s="357"/>
      <c r="K89" s="357"/>
      <c r="L89" s="357"/>
      <c r="M89" s="318"/>
    </row>
    <row r="90" spans="2:13">
      <c r="B90" s="311" t="s">
        <v>339</v>
      </c>
      <c r="C90" s="357"/>
      <c r="D90" s="357"/>
      <c r="E90" s="357"/>
      <c r="F90" s="357"/>
      <c r="G90" s="357"/>
      <c r="H90" s="357"/>
      <c r="I90" s="357"/>
      <c r="J90" s="357"/>
      <c r="K90" s="357"/>
      <c r="L90" s="357"/>
      <c r="M90" s="318"/>
    </row>
    <row r="91" spans="2:13">
      <c r="B91" s="358" t="s">
        <v>340</v>
      </c>
      <c r="C91" s="357"/>
      <c r="D91" s="357"/>
      <c r="E91" s="357"/>
      <c r="F91" s="357"/>
      <c r="G91" s="357"/>
      <c r="H91" s="357"/>
      <c r="I91" s="357"/>
      <c r="J91" s="357"/>
      <c r="K91" s="357"/>
      <c r="L91" s="357"/>
      <c r="M91" s="318"/>
    </row>
    <row r="92" spans="2:13">
      <c r="B92" s="358" t="s">
        <v>341</v>
      </c>
      <c r="C92" s="357"/>
      <c r="D92" s="357"/>
      <c r="E92" s="357"/>
      <c r="F92" s="357"/>
      <c r="G92" s="357"/>
      <c r="H92" s="357"/>
      <c r="I92" s="357"/>
      <c r="J92" s="357"/>
      <c r="K92" s="357"/>
      <c r="L92" s="357"/>
      <c r="M92" s="318"/>
    </row>
    <row r="93" spans="2:13" ht="28.5" customHeight="1">
      <c r="B93" s="622" t="s">
        <v>342</v>
      </c>
      <c r="C93" s="622"/>
      <c r="D93" s="622"/>
      <c r="E93" s="622"/>
      <c r="F93" s="622"/>
      <c r="G93" s="622"/>
      <c r="H93" s="622"/>
      <c r="I93" s="622"/>
      <c r="J93" s="622"/>
      <c r="K93" s="622"/>
      <c r="L93" s="622"/>
      <c r="M93" s="318"/>
    </row>
    <row r="94" spans="2:13">
      <c r="B94" s="294" t="s">
        <v>512</v>
      </c>
      <c r="C94" s="357"/>
      <c r="D94" s="357"/>
      <c r="E94" s="357"/>
      <c r="F94" s="357"/>
      <c r="G94" s="357"/>
      <c r="H94" s="357"/>
      <c r="I94" s="357"/>
      <c r="J94" s="357"/>
      <c r="K94" s="357"/>
      <c r="L94" s="357"/>
      <c r="M94" s="318"/>
    </row>
    <row r="95" spans="2:13">
      <c r="B95" s="318"/>
      <c r="C95" s="318"/>
      <c r="D95" s="318"/>
      <c r="E95" s="318"/>
      <c r="F95" s="318"/>
      <c r="G95" s="318"/>
      <c r="H95" s="318"/>
      <c r="I95" s="318"/>
      <c r="J95" s="318"/>
      <c r="K95" s="318"/>
      <c r="L95" s="318"/>
      <c r="M95" s="318"/>
    </row>
    <row r="96" spans="2:13" ht="15">
      <c r="B96" s="318" t="s">
        <v>498</v>
      </c>
      <c r="C96" s="359"/>
      <c r="D96" s="359"/>
      <c r="E96" s="359"/>
      <c r="F96" s="359"/>
      <c r="G96" s="359"/>
      <c r="H96" s="359"/>
      <c r="I96" s="359"/>
      <c r="J96" s="359"/>
      <c r="K96" s="359"/>
      <c r="L96" s="318"/>
      <c r="M96" s="318"/>
    </row>
    <row r="97" spans="2:11" ht="15">
      <c r="B97" s="360"/>
      <c r="C97" s="361"/>
      <c r="D97" s="361"/>
      <c r="E97" s="361"/>
      <c r="F97" s="361"/>
      <c r="G97" s="361"/>
      <c r="H97" s="361"/>
      <c r="I97" s="361"/>
      <c r="J97" s="361"/>
      <c r="K97" s="361"/>
    </row>
  </sheetData>
  <mergeCells count="7">
    <mergeCell ref="M83:M84"/>
    <mergeCell ref="B93:L93"/>
    <mergeCell ref="K54:K55"/>
    <mergeCell ref="B83:B84"/>
    <mergeCell ref="J83:J84"/>
    <mergeCell ref="K83:K84"/>
    <mergeCell ref="L83:L84"/>
  </mergeCells>
  <pageMargins left="0.70866141732283472" right="0.70866141732283472" top="0.55118110236220474" bottom="0.55118110236220474" header="0.31496062992125984" footer="0.31496062992125984"/>
  <pageSetup paperSize="9" scale="79" firstPageNumber="27" fitToHeight="0" orientation="landscape" useFirstPageNumber="1" horizontalDpi="1200" verticalDpi="2400" r:id="rId1"/>
  <headerFooter>
    <oddHeader>&amp;CPBS Expenditure and Prescriptions 2018-19</oddHeader>
    <oddFooter>&amp;CPage &amp;P</oddFooter>
  </headerFooter>
  <rowBreaks count="1" manualBreakCount="1">
    <brk id="52"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pageSetUpPr fitToPage="1"/>
  </sheetPr>
  <dimension ref="B1:P207"/>
  <sheetViews>
    <sheetView showGridLines="0" zoomScale="90" zoomScaleNormal="90" workbookViewId="0"/>
  </sheetViews>
  <sheetFormatPr defaultColWidth="9.140625" defaultRowHeight="12.75"/>
  <cols>
    <col min="1" max="1" width="1.140625" style="236" customWidth="1"/>
    <col min="2" max="2" width="16.85546875" style="236" customWidth="1"/>
    <col min="3" max="3" width="16.28515625" style="236" customWidth="1"/>
    <col min="4" max="4" width="16.7109375" style="236" bestFit="1" customWidth="1"/>
    <col min="5" max="5" width="12" style="236" bestFit="1" customWidth="1"/>
    <col min="6" max="6" width="17.5703125" style="236" customWidth="1"/>
    <col min="7" max="7" width="17" style="236" customWidth="1"/>
    <col min="8" max="8" width="17.28515625" style="236" customWidth="1"/>
    <col min="9" max="9" width="27.42578125" style="236" customWidth="1"/>
    <col min="10" max="10" width="21.7109375" style="236" bestFit="1" customWidth="1"/>
    <col min="11" max="11" width="16.42578125" style="236" customWidth="1"/>
    <col min="12" max="12" width="17" style="236" bestFit="1" customWidth="1"/>
    <col min="13" max="13" width="19.7109375" style="236" customWidth="1"/>
    <col min="14" max="14" width="14.7109375" style="236" customWidth="1"/>
    <col min="15" max="15" width="10.42578125" style="236" bestFit="1" customWidth="1"/>
    <col min="16" max="16" width="12.28515625" style="236" bestFit="1" customWidth="1"/>
    <col min="17" max="16384" width="9.140625" style="236"/>
  </cols>
  <sheetData>
    <row r="1" spans="2:14">
      <c r="B1" s="293" t="s">
        <v>458</v>
      </c>
      <c r="C1" s="294"/>
      <c r="D1" s="294"/>
      <c r="E1" s="294"/>
      <c r="F1" s="294"/>
      <c r="G1" s="294"/>
      <c r="H1" s="294"/>
      <c r="I1" s="294"/>
      <c r="J1" s="294"/>
      <c r="K1" s="294"/>
      <c r="L1" s="294"/>
      <c r="M1" s="294"/>
      <c r="N1" s="294"/>
    </row>
    <row r="2" spans="2:14">
      <c r="B2" s="362" t="s">
        <v>343</v>
      </c>
      <c r="C2" s="363"/>
      <c r="D2" s="363"/>
      <c r="E2" s="363"/>
      <c r="F2" s="363"/>
      <c r="G2" s="363"/>
      <c r="H2" s="364" t="s">
        <v>344</v>
      </c>
      <c r="I2" s="364" t="s">
        <v>345</v>
      </c>
      <c r="J2" s="365" t="s">
        <v>346</v>
      </c>
      <c r="K2" s="314"/>
      <c r="L2" s="314"/>
      <c r="M2" s="364" t="s">
        <v>347</v>
      </c>
      <c r="N2" s="366" t="s">
        <v>348</v>
      </c>
    </row>
    <row r="3" spans="2:14">
      <c r="B3" s="367" t="s">
        <v>349</v>
      </c>
      <c r="C3" s="368" t="s">
        <v>350</v>
      </c>
      <c r="D3" s="368" t="s">
        <v>248</v>
      </c>
      <c r="E3" s="368" t="s">
        <v>351</v>
      </c>
      <c r="F3" s="368" t="s">
        <v>352</v>
      </c>
      <c r="G3" s="368" t="s">
        <v>353</v>
      </c>
      <c r="H3" s="368" t="s">
        <v>354</v>
      </c>
      <c r="I3" s="368" t="s">
        <v>355</v>
      </c>
      <c r="J3" s="368" t="s">
        <v>350</v>
      </c>
      <c r="K3" s="368" t="s">
        <v>356</v>
      </c>
      <c r="L3" s="368" t="s">
        <v>61</v>
      </c>
      <c r="M3" s="368" t="s">
        <v>245</v>
      </c>
      <c r="N3" s="369" t="s">
        <v>357</v>
      </c>
    </row>
    <row r="4" spans="2:14">
      <c r="B4" s="303" t="s">
        <v>253</v>
      </c>
      <c r="C4" s="304">
        <v>132536</v>
      </c>
      <c r="D4" s="305"/>
      <c r="E4" s="305"/>
      <c r="F4" s="305"/>
      <c r="G4" s="304">
        <v>132536</v>
      </c>
      <c r="H4" s="304">
        <v>165538</v>
      </c>
      <c r="I4" s="304">
        <v>298074</v>
      </c>
      <c r="J4" s="305"/>
      <c r="K4" s="305"/>
      <c r="L4" s="304">
        <v>0</v>
      </c>
      <c r="M4" s="304">
        <v>132536</v>
      </c>
      <c r="N4" s="306">
        <v>298074</v>
      </c>
    </row>
    <row r="5" spans="2:14">
      <c r="B5" s="303" t="s">
        <v>254</v>
      </c>
      <c r="C5" s="304">
        <v>346682</v>
      </c>
      <c r="D5" s="305"/>
      <c r="E5" s="305"/>
      <c r="F5" s="305"/>
      <c r="G5" s="304">
        <v>346682</v>
      </c>
      <c r="H5" s="304">
        <v>262696</v>
      </c>
      <c r="I5" s="304">
        <v>609378</v>
      </c>
      <c r="J5" s="305"/>
      <c r="K5" s="305"/>
      <c r="L5" s="304">
        <v>0</v>
      </c>
      <c r="M5" s="304">
        <v>346682</v>
      </c>
      <c r="N5" s="306">
        <v>609378</v>
      </c>
    </row>
    <row r="6" spans="2:14">
      <c r="B6" s="303" t="s">
        <v>255</v>
      </c>
      <c r="C6" s="304">
        <v>5453558</v>
      </c>
      <c r="D6" s="305"/>
      <c r="E6" s="305"/>
      <c r="F6" s="305"/>
      <c r="G6" s="304">
        <v>5453558</v>
      </c>
      <c r="H6" s="304">
        <v>406768</v>
      </c>
      <c r="I6" s="304">
        <v>5860326</v>
      </c>
      <c r="J6" s="305"/>
      <c r="K6" s="305"/>
      <c r="L6" s="304">
        <v>0</v>
      </c>
      <c r="M6" s="304">
        <v>5453558</v>
      </c>
      <c r="N6" s="306">
        <v>5860326</v>
      </c>
    </row>
    <row r="7" spans="2:14">
      <c r="B7" s="303" t="s">
        <v>256</v>
      </c>
      <c r="C7" s="304">
        <v>13424294</v>
      </c>
      <c r="D7" s="305"/>
      <c r="E7" s="304">
        <v>715264</v>
      </c>
      <c r="F7" s="305"/>
      <c r="G7" s="304">
        <v>14139558</v>
      </c>
      <c r="H7" s="304">
        <v>1230536</v>
      </c>
      <c r="I7" s="304">
        <v>15370094</v>
      </c>
      <c r="J7" s="305"/>
      <c r="K7" s="305"/>
      <c r="L7" s="304">
        <v>0</v>
      </c>
      <c r="M7" s="304">
        <v>14139558</v>
      </c>
      <c r="N7" s="306">
        <v>15370094</v>
      </c>
    </row>
    <row r="8" spans="2:14">
      <c r="B8" s="303" t="s">
        <v>257</v>
      </c>
      <c r="C8" s="304">
        <v>12399568</v>
      </c>
      <c r="D8" s="305"/>
      <c r="E8" s="304">
        <v>1457316</v>
      </c>
      <c r="F8" s="305"/>
      <c r="G8" s="304">
        <v>13856884</v>
      </c>
      <c r="H8" s="304">
        <v>573734</v>
      </c>
      <c r="I8" s="304">
        <v>14430618</v>
      </c>
      <c r="J8" s="305"/>
      <c r="K8" s="305"/>
      <c r="L8" s="304">
        <v>0</v>
      </c>
      <c r="M8" s="304">
        <v>13856884</v>
      </c>
      <c r="N8" s="306">
        <v>14430618</v>
      </c>
    </row>
    <row r="9" spans="2:14">
      <c r="B9" s="303" t="s">
        <v>258</v>
      </c>
      <c r="C9" s="304">
        <v>14320372</v>
      </c>
      <c r="D9" s="305"/>
      <c r="E9" s="304">
        <v>2021560</v>
      </c>
      <c r="F9" s="305"/>
      <c r="G9" s="304">
        <v>16341932</v>
      </c>
      <c r="H9" s="304">
        <v>2116894</v>
      </c>
      <c r="I9" s="304">
        <v>18458826</v>
      </c>
      <c r="J9" s="305"/>
      <c r="K9" s="305"/>
      <c r="L9" s="304">
        <v>0</v>
      </c>
      <c r="M9" s="304">
        <v>16341932</v>
      </c>
      <c r="N9" s="306">
        <v>18458826</v>
      </c>
    </row>
    <row r="10" spans="2:14">
      <c r="B10" s="303" t="s">
        <v>259</v>
      </c>
      <c r="C10" s="304">
        <v>16303940</v>
      </c>
      <c r="D10" s="305"/>
      <c r="E10" s="304">
        <v>2589672</v>
      </c>
      <c r="F10" s="305"/>
      <c r="G10" s="304">
        <v>18893612</v>
      </c>
      <c r="H10" s="304">
        <v>2585322</v>
      </c>
      <c r="I10" s="304">
        <v>21478934</v>
      </c>
      <c r="J10" s="305"/>
      <c r="K10" s="305"/>
      <c r="L10" s="304">
        <v>0</v>
      </c>
      <c r="M10" s="304">
        <v>18893612</v>
      </c>
      <c r="N10" s="306">
        <v>21478934</v>
      </c>
    </row>
    <row r="11" spans="2:14">
      <c r="B11" s="303" t="s">
        <v>260</v>
      </c>
      <c r="C11" s="304">
        <v>18061092</v>
      </c>
      <c r="D11" s="305"/>
      <c r="E11" s="304">
        <v>3015920</v>
      </c>
      <c r="F11" s="305"/>
      <c r="G11" s="304">
        <v>21077012</v>
      </c>
      <c r="H11" s="304">
        <v>2697858</v>
      </c>
      <c r="I11" s="304">
        <v>23774870</v>
      </c>
      <c r="J11" s="305"/>
      <c r="K11" s="305"/>
      <c r="L11" s="304">
        <v>0</v>
      </c>
      <c r="M11" s="304">
        <v>21077012</v>
      </c>
      <c r="N11" s="306">
        <v>23774870</v>
      </c>
    </row>
    <row r="12" spans="2:14">
      <c r="B12" s="303" t="s">
        <v>261</v>
      </c>
      <c r="C12" s="304">
        <v>17171670</v>
      </c>
      <c r="D12" s="305"/>
      <c r="E12" s="304">
        <v>3586200</v>
      </c>
      <c r="F12" s="305"/>
      <c r="G12" s="304">
        <v>20757870</v>
      </c>
      <c r="H12" s="304">
        <v>2675776</v>
      </c>
      <c r="I12" s="304">
        <v>23433646</v>
      </c>
      <c r="J12" s="305"/>
      <c r="K12" s="305"/>
      <c r="L12" s="304">
        <v>0</v>
      </c>
      <c r="M12" s="304">
        <v>20757870</v>
      </c>
      <c r="N12" s="306">
        <v>23433646</v>
      </c>
    </row>
    <row r="13" spans="2:14">
      <c r="B13" s="303" t="s">
        <v>262</v>
      </c>
      <c r="C13" s="304">
        <v>22826484</v>
      </c>
      <c r="D13" s="305"/>
      <c r="E13" s="304">
        <v>4246490</v>
      </c>
      <c r="F13" s="305"/>
      <c r="G13" s="304">
        <v>27072974</v>
      </c>
      <c r="H13" s="304">
        <v>2995004</v>
      </c>
      <c r="I13" s="304">
        <v>30067978</v>
      </c>
      <c r="J13" s="305"/>
      <c r="K13" s="305"/>
      <c r="L13" s="304">
        <v>0</v>
      </c>
      <c r="M13" s="304">
        <v>27072974</v>
      </c>
      <c r="N13" s="306">
        <v>30067978</v>
      </c>
    </row>
    <row r="14" spans="2:14">
      <c r="B14" s="303" t="s">
        <v>263</v>
      </c>
      <c r="C14" s="304">
        <v>33112570</v>
      </c>
      <c r="D14" s="305"/>
      <c r="E14" s="304">
        <v>5034746</v>
      </c>
      <c r="F14" s="305"/>
      <c r="G14" s="304">
        <v>38147316</v>
      </c>
      <c r="H14" s="304">
        <v>3798278</v>
      </c>
      <c r="I14" s="304">
        <v>41945594</v>
      </c>
      <c r="J14" s="305"/>
      <c r="K14" s="305"/>
      <c r="L14" s="304">
        <v>0</v>
      </c>
      <c r="M14" s="304">
        <v>38147316</v>
      </c>
      <c r="N14" s="306">
        <v>41945594</v>
      </c>
    </row>
    <row r="15" spans="2:14">
      <c r="B15" s="303" t="s">
        <v>264</v>
      </c>
      <c r="C15" s="304">
        <v>36714806</v>
      </c>
      <c r="D15" s="305"/>
      <c r="E15" s="304">
        <v>7148446</v>
      </c>
      <c r="F15" s="305"/>
      <c r="G15" s="304">
        <v>43863252</v>
      </c>
      <c r="H15" s="304">
        <v>4808090</v>
      </c>
      <c r="I15" s="304">
        <v>48671342</v>
      </c>
      <c r="J15" s="304">
        <v>1890756</v>
      </c>
      <c r="K15" s="305"/>
      <c r="L15" s="304">
        <v>1890756</v>
      </c>
      <c r="M15" s="304">
        <v>45754008</v>
      </c>
      <c r="N15" s="306">
        <v>50562098</v>
      </c>
    </row>
    <row r="16" spans="2:14">
      <c r="B16" s="303" t="s">
        <v>265</v>
      </c>
      <c r="C16" s="304">
        <v>34282496</v>
      </c>
      <c r="D16" s="305"/>
      <c r="E16" s="304">
        <v>14676698</v>
      </c>
      <c r="F16" s="305"/>
      <c r="G16" s="304">
        <v>48959194</v>
      </c>
      <c r="H16" s="304">
        <v>6803248</v>
      </c>
      <c r="I16" s="304">
        <v>55762442</v>
      </c>
      <c r="J16" s="304">
        <v>10324740</v>
      </c>
      <c r="K16" s="305"/>
      <c r="L16" s="304">
        <v>10324740</v>
      </c>
      <c r="M16" s="304">
        <v>59283934</v>
      </c>
      <c r="N16" s="306">
        <v>66087182</v>
      </c>
    </row>
    <row r="17" spans="2:14">
      <c r="B17" s="303" t="s">
        <v>266</v>
      </c>
      <c r="C17" s="304">
        <v>44632488</v>
      </c>
      <c r="D17" s="305"/>
      <c r="E17" s="304">
        <v>18194996</v>
      </c>
      <c r="F17" s="305"/>
      <c r="G17" s="304">
        <v>62827484</v>
      </c>
      <c r="H17" s="304">
        <v>7552282</v>
      </c>
      <c r="I17" s="304">
        <v>70379766</v>
      </c>
      <c r="J17" s="304">
        <v>13007776</v>
      </c>
      <c r="K17" s="305"/>
      <c r="L17" s="304">
        <v>13007776</v>
      </c>
      <c r="M17" s="304">
        <v>75835260</v>
      </c>
      <c r="N17" s="306">
        <v>83387542</v>
      </c>
    </row>
    <row r="18" spans="2:14">
      <c r="B18" s="303" t="s">
        <v>267</v>
      </c>
      <c r="C18" s="304">
        <v>47093026</v>
      </c>
      <c r="D18" s="305"/>
      <c r="E18" s="304">
        <v>19830750</v>
      </c>
      <c r="F18" s="305"/>
      <c r="G18" s="304">
        <v>66923776</v>
      </c>
      <c r="H18" s="304">
        <v>9986382</v>
      </c>
      <c r="I18" s="304">
        <v>76910158</v>
      </c>
      <c r="J18" s="304">
        <v>14742448</v>
      </c>
      <c r="K18" s="305"/>
      <c r="L18" s="304">
        <v>14742448</v>
      </c>
      <c r="M18" s="304">
        <v>81666224</v>
      </c>
      <c r="N18" s="306">
        <v>91652606</v>
      </c>
    </row>
    <row r="19" spans="2:14">
      <c r="B19" s="303" t="s">
        <v>268</v>
      </c>
      <c r="C19" s="304">
        <v>46460998</v>
      </c>
      <c r="D19" s="305"/>
      <c r="E19" s="304">
        <v>20601714</v>
      </c>
      <c r="F19" s="305"/>
      <c r="G19" s="304">
        <v>67062712</v>
      </c>
      <c r="H19" s="304">
        <v>11775958</v>
      </c>
      <c r="I19" s="304">
        <v>78838670</v>
      </c>
      <c r="J19" s="304">
        <v>15573804</v>
      </c>
      <c r="K19" s="305"/>
      <c r="L19" s="304">
        <v>15573804</v>
      </c>
      <c r="M19" s="304">
        <v>82636516</v>
      </c>
      <c r="N19" s="306">
        <v>94412474</v>
      </c>
    </row>
    <row r="20" spans="2:14">
      <c r="B20" s="303" t="s">
        <v>269</v>
      </c>
      <c r="C20" s="304">
        <v>48929748</v>
      </c>
      <c r="D20" s="305"/>
      <c r="E20" s="304">
        <v>21564420</v>
      </c>
      <c r="F20" s="305"/>
      <c r="G20" s="304">
        <v>70494168</v>
      </c>
      <c r="H20" s="304">
        <v>11708442</v>
      </c>
      <c r="I20" s="304">
        <v>82202610</v>
      </c>
      <c r="J20" s="304">
        <v>16841354</v>
      </c>
      <c r="K20" s="305"/>
      <c r="L20" s="304">
        <v>16841354</v>
      </c>
      <c r="M20" s="304">
        <v>87335522</v>
      </c>
      <c r="N20" s="306">
        <v>99043964</v>
      </c>
    </row>
    <row r="21" spans="2:14">
      <c r="B21" s="303" t="s">
        <v>270</v>
      </c>
      <c r="C21" s="304">
        <v>53078046</v>
      </c>
      <c r="D21" s="305"/>
      <c r="E21" s="304">
        <v>24071127</v>
      </c>
      <c r="F21" s="305"/>
      <c r="G21" s="304">
        <v>77149173</v>
      </c>
      <c r="H21" s="304">
        <v>14634501</v>
      </c>
      <c r="I21" s="304">
        <v>91783674</v>
      </c>
      <c r="J21" s="304">
        <v>17481228</v>
      </c>
      <c r="K21" s="305"/>
      <c r="L21" s="304">
        <v>17481228</v>
      </c>
      <c r="M21" s="304">
        <v>94630401</v>
      </c>
      <c r="N21" s="306">
        <v>109264902</v>
      </c>
    </row>
    <row r="22" spans="2:14">
      <c r="B22" s="303" t="s">
        <v>271</v>
      </c>
      <c r="C22" s="304">
        <v>56655939</v>
      </c>
      <c r="D22" s="305"/>
      <c r="E22" s="304">
        <v>29280268</v>
      </c>
      <c r="F22" s="305"/>
      <c r="G22" s="304">
        <v>85936207</v>
      </c>
      <c r="H22" s="304">
        <v>15344592</v>
      </c>
      <c r="I22" s="304">
        <v>101280799</v>
      </c>
      <c r="J22" s="304">
        <v>18347036</v>
      </c>
      <c r="K22" s="305"/>
      <c r="L22" s="304">
        <v>18347036</v>
      </c>
      <c r="M22" s="304">
        <v>104283243</v>
      </c>
      <c r="N22" s="306">
        <v>119627835</v>
      </c>
    </row>
    <row r="23" spans="2:14">
      <c r="B23" s="303" t="s">
        <v>272</v>
      </c>
      <c r="C23" s="304">
        <v>56800249</v>
      </c>
      <c r="D23" s="305"/>
      <c r="E23" s="304">
        <v>32115335</v>
      </c>
      <c r="F23" s="305"/>
      <c r="G23" s="304">
        <v>88915584</v>
      </c>
      <c r="H23" s="304">
        <v>16218859</v>
      </c>
      <c r="I23" s="304">
        <v>105134443</v>
      </c>
      <c r="J23" s="304">
        <v>18504345</v>
      </c>
      <c r="K23" s="305"/>
      <c r="L23" s="304">
        <v>18504345</v>
      </c>
      <c r="M23" s="304">
        <v>107419929</v>
      </c>
      <c r="N23" s="306">
        <v>123638788</v>
      </c>
    </row>
    <row r="24" spans="2:14">
      <c r="B24" s="303" t="s">
        <v>273</v>
      </c>
      <c r="C24" s="304">
        <v>64024983</v>
      </c>
      <c r="D24" s="305"/>
      <c r="E24" s="304">
        <v>36609257</v>
      </c>
      <c r="F24" s="305"/>
      <c r="G24" s="304">
        <v>100634240</v>
      </c>
      <c r="H24" s="304">
        <v>17739118</v>
      </c>
      <c r="I24" s="304">
        <v>118373358</v>
      </c>
      <c r="J24" s="304">
        <v>20129402</v>
      </c>
      <c r="K24" s="305"/>
      <c r="L24" s="304">
        <v>20129402</v>
      </c>
      <c r="M24" s="304">
        <v>120763642</v>
      </c>
      <c r="N24" s="306">
        <v>138502760</v>
      </c>
    </row>
    <row r="25" spans="2:14">
      <c r="B25" s="303" t="s">
        <v>274</v>
      </c>
      <c r="C25" s="304">
        <v>73227887</v>
      </c>
      <c r="D25" s="305"/>
      <c r="E25" s="304">
        <v>41068702</v>
      </c>
      <c r="F25" s="305"/>
      <c r="G25" s="304">
        <v>114296589</v>
      </c>
      <c r="H25" s="304">
        <v>22421727</v>
      </c>
      <c r="I25" s="304">
        <v>136718316</v>
      </c>
      <c r="J25" s="304">
        <v>21941691</v>
      </c>
      <c r="K25" s="305"/>
      <c r="L25" s="304">
        <v>21941691</v>
      </c>
      <c r="M25" s="304">
        <v>136238280</v>
      </c>
      <c r="N25" s="306">
        <v>158660007</v>
      </c>
    </row>
    <row r="26" spans="2:14">
      <c r="B26" s="303" t="s">
        <v>275</v>
      </c>
      <c r="C26" s="304">
        <v>88176385</v>
      </c>
      <c r="D26" s="305"/>
      <c r="E26" s="304">
        <v>45180856</v>
      </c>
      <c r="F26" s="305"/>
      <c r="G26" s="304">
        <v>133357241</v>
      </c>
      <c r="H26" s="304">
        <v>26917666</v>
      </c>
      <c r="I26" s="304">
        <v>160274907</v>
      </c>
      <c r="J26" s="304">
        <v>24384028</v>
      </c>
      <c r="K26" s="305"/>
      <c r="L26" s="304">
        <v>24384028</v>
      </c>
      <c r="M26" s="304">
        <v>157741269</v>
      </c>
      <c r="N26" s="306">
        <v>184658935</v>
      </c>
    </row>
    <row r="27" spans="2:14">
      <c r="B27" s="303" t="s">
        <v>276</v>
      </c>
      <c r="C27" s="304">
        <v>90061869</v>
      </c>
      <c r="D27" s="305"/>
      <c r="E27" s="304">
        <v>52005350</v>
      </c>
      <c r="F27" s="305"/>
      <c r="G27" s="304">
        <v>142067219</v>
      </c>
      <c r="H27" s="304">
        <v>31201229</v>
      </c>
      <c r="I27" s="304">
        <v>173268448</v>
      </c>
      <c r="J27" s="304">
        <v>35466642</v>
      </c>
      <c r="K27" s="305"/>
      <c r="L27" s="304">
        <v>35466642</v>
      </c>
      <c r="M27" s="304">
        <v>177533861</v>
      </c>
      <c r="N27" s="306">
        <v>208735090</v>
      </c>
    </row>
    <row r="28" spans="2:14">
      <c r="B28" s="303" t="s">
        <v>277</v>
      </c>
      <c r="C28" s="304">
        <v>87431438</v>
      </c>
      <c r="D28" s="305"/>
      <c r="E28" s="304">
        <v>58139459</v>
      </c>
      <c r="F28" s="305"/>
      <c r="G28" s="304">
        <v>145570897</v>
      </c>
      <c r="H28" s="304">
        <v>32061691</v>
      </c>
      <c r="I28" s="304">
        <v>177632588</v>
      </c>
      <c r="J28" s="304">
        <v>48640243</v>
      </c>
      <c r="K28" s="305"/>
      <c r="L28" s="304">
        <v>48640243</v>
      </c>
      <c r="M28" s="304">
        <v>194211140</v>
      </c>
      <c r="N28" s="306">
        <v>226272831</v>
      </c>
    </row>
    <row r="29" spans="2:14">
      <c r="B29" s="303" t="s">
        <v>278</v>
      </c>
      <c r="C29" s="304">
        <v>108066351</v>
      </c>
      <c r="D29" s="305"/>
      <c r="E29" s="304">
        <v>66802821</v>
      </c>
      <c r="F29" s="305"/>
      <c r="G29" s="304">
        <v>174869172</v>
      </c>
      <c r="H29" s="304">
        <v>43426672</v>
      </c>
      <c r="I29" s="304">
        <v>218295844</v>
      </c>
      <c r="J29" s="304">
        <v>59015335</v>
      </c>
      <c r="K29" s="305"/>
      <c r="L29" s="304">
        <v>59015335</v>
      </c>
      <c r="M29" s="304">
        <v>233884507</v>
      </c>
      <c r="N29" s="306">
        <v>277311179</v>
      </c>
    </row>
    <row r="30" spans="2:14">
      <c r="B30" s="303" t="s">
        <v>279</v>
      </c>
      <c r="C30" s="304">
        <v>131341320</v>
      </c>
      <c r="D30" s="305"/>
      <c r="E30" s="304">
        <v>80586986</v>
      </c>
      <c r="F30" s="305"/>
      <c r="G30" s="304">
        <v>211928306</v>
      </c>
      <c r="H30" s="304">
        <v>50368781</v>
      </c>
      <c r="I30" s="304">
        <v>262297087</v>
      </c>
      <c r="J30" s="304">
        <v>66827982</v>
      </c>
      <c r="K30" s="305"/>
      <c r="L30" s="304">
        <v>66827982</v>
      </c>
      <c r="M30" s="304">
        <v>278756288</v>
      </c>
      <c r="N30" s="306">
        <v>329125069</v>
      </c>
    </row>
    <row r="31" spans="2:14">
      <c r="B31" s="340" t="s">
        <v>280</v>
      </c>
      <c r="C31" s="370">
        <v>149033245</v>
      </c>
      <c r="D31" s="371"/>
      <c r="E31" s="370">
        <v>107317318</v>
      </c>
      <c r="F31" s="371"/>
      <c r="G31" s="370">
        <v>256350563</v>
      </c>
      <c r="H31" s="370">
        <v>27490706</v>
      </c>
      <c r="I31" s="370">
        <v>283841269</v>
      </c>
      <c r="J31" s="370">
        <v>95244660</v>
      </c>
      <c r="K31" s="371"/>
      <c r="L31" s="370">
        <v>95244660</v>
      </c>
      <c r="M31" s="370">
        <v>351595223</v>
      </c>
      <c r="N31" s="372">
        <v>379085929</v>
      </c>
    </row>
    <row r="32" spans="2:14">
      <c r="B32" s="340" t="s">
        <v>281</v>
      </c>
      <c r="C32" s="370">
        <v>111077507</v>
      </c>
      <c r="D32" s="371"/>
      <c r="E32" s="370">
        <v>115201775</v>
      </c>
      <c r="F32" s="371"/>
      <c r="G32" s="370">
        <v>226279282</v>
      </c>
      <c r="H32" s="370">
        <v>8623582</v>
      </c>
      <c r="I32" s="370">
        <v>234902864</v>
      </c>
      <c r="J32" s="370">
        <v>111676421</v>
      </c>
      <c r="K32" s="371"/>
      <c r="L32" s="370">
        <v>111676421</v>
      </c>
      <c r="M32" s="370">
        <v>337955703</v>
      </c>
      <c r="N32" s="372">
        <v>346579285</v>
      </c>
    </row>
    <row r="33" spans="2:16">
      <c r="B33" s="340" t="s">
        <v>282</v>
      </c>
      <c r="C33" s="370">
        <v>118303375</v>
      </c>
      <c r="D33" s="371"/>
      <c r="E33" s="370">
        <v>127911837</v>
      </c>
      <c r="F33" s="371"/>
      <c r="G33" s="370">
        <v>246215212</v>
      </c>
      <c r="H33" s="370">
        <v>9832410</v>
      </c>
      <c r="I33" s="370">
        <v>256047622</v>
      </c>
      <c r="J33" s="370">
        <v>115025169</v>
      </c>
      <c r="K33" s="371"/>
      <c r="L33" s="370">
        <v>115025169</v>
      </c>
      <c r="M33" s="370">
        <v>361240381</v>
      </c>
      <c r="N33" s="372">
        <v>371072791</v>
      </c>
    </row>
    <row r="34" spans="2:16">
      <c r="B34" s="340" t="s">
        <v>283</v>
      </c>
      <c r="C34" s="370">
        <v>110425438</v>
      </c>
      <c r="D34" s="371"/>
      <c r="E34" s="370">
        <v>151125681</v>
      </c>
      <c r="F34" s="371"/>
      <c r="G34" s="370">
        <v>261551119</v>
      </c>
      <c r="H34" s="370">
        <v>9767502</v>
      </c>
      <c r="I34" s="370">
        <v>271318621</v>
      </c>
      <c r="J34" s="370">
        <v>129540759</v>
      </c>
      <c r="K34" s="371"/>
      <c r="L34" s="370">
        <v>129540759</v>
      </c>
      <c r="M34" s="370">
        <v>391091878</v>
      </c>
      <c r="N34" s="372">
        <v>400859380</v>
      </c>
    </row>
    <row r="35" spans="2:16">
      <c r="B35" s="340" t="s">
        <v>284</v>
      </c>
      <c r="C35" s="370">
        <v>101185503</v>
      </c>
      <c r="D35" s="371"/>
      <c r="E35" s="370">
        <v>166361113</v>
      </c>
      <c r="F35" s="371"/>
      <c r="G35" s="370">
        <v>267546616</v>
      </c>
      <c r="H35" s="370">
        <v>7088452</v>
      </c>
      <c r="I35" s="370">
        <v>274635068</v>
      </c>
      <c r="J35" s="370">
        <v>123418168</v>
      </c>
      <c r="K35" s="371"/>
      <c r="L35" s="370">
        <v>123418168</v>
      </c>
      <c r="M35" s="370">
        <v>390964784</v>
      </c>
      <c r="N35" s="372">
        <v>398053236</v>
      </c>
    </row>
    <row r="36" spans="2:16">
      <c r="B36" s="340" t="s">
        <v>285</v>
      </c>
      <c r="C36" s="370">
        <v>107903558</v>
      </c>
      <c r="D36" s="371"/>
      <c r="E36" s="370">
        <v>191043798</v>
      </c>
      <c r="F36" s="371"/>
      <c r="G36" s="370">
        <v>298947356</v>
      </c>
      <c r="H36" s="370">
        <v>10267063</v>
      </c>
      <c r="I36" s="370">
        <v>309214419</v>
      </c>
      <c r="J36" s="370">
        <v>129923272</v>
      </c>
      <c r="K36" s="371"/>
      <c r="L36" s="370">
        <v>129923272</v>
      </c>
      <c r="M36" s="370">
        <v>428870628</v>
      </c>
      <c r="N36" s="372">
        <v>439137691</v>
      </c>
    </row>
    <row r="37" spans="2:16">
      <c r="B37" s="340" t="s">
        <v>286</v>
      </c>
      <c r="C37" s="370">
        <v>139547856</v>
      </c>
      <c r="D37" s="371"/>
      <c r="E37" s="370">
        <v>239894493</v>
      </c>
      <c r="F37" s="371"/>
      <c r="G37" s="370">
        <v>379442349</v>
      </c>
      <c r="H37" s="370">
        <v>11377241</v>
      </c>
      <c r="I37" s="370">
        <v>390819590</v>
      </c>
      <c r="J37" s="370">
        <v>157957635</v>
      </c>
      <c r="K37" s="371"/>
      <c r="L37" s="370">
        <v>157957635</v>
      </c>
      <c r="M37" s="370">
        <v>537399984</v>
      </c>
      <c r="N37" s="372">
        <v>548777225</v>
      </c>
    </row>
    <row r="38" spans="2:16">
      <c r="B38" s="340" t="s">
        <v>287</v>
      </c>
      <c r="C38" s="370">
        <v>131773044</v>
      </c>
      <c r="D38" s="370">
        <v>11100973</v>
      </c>
      <c r="E38" s="370">
        <v>272707495</v>
      </c>
      <c r="F38" s="371"/>
      <c r="G38" s="370">
        <v>415581512</v>
      </c>
      <c r="H38" s="370">
        <v>14685428</v>
      </c>
      <c r="I38" s="370">
        <v>430266940</v>
      </c>
      <c r="J38" s="370">
        <v>170617530</v>
      </c>
      <c r="K38" s="370">
        <v>5882844</v>
      </c>
      <c r="L38" s="370">
        <v>176500374</v>
      </c>
      <c r="M38" s="370">
        <v>592081886</v>
      </c>
      <c r="N38" s="372">
        <v>606767314</v>
      </c>
    </row>
    <row r="39" spans="2:16">
      <c r="B39" s="340" t="s">
        <v>288</v>
      </c>
      <c r="C39" s="370">
        <v>114638367</v>
      </c>
      <c r="D39" s="370">
        <v>39276732</v>
      </c>
      <c r="E39" s="370">
        <v>317819660</v>
      </c>
      <c r="F39" s="371"/>
      <c r="G39" s="370">
        <v>471734759</v>
      </c>
      <c r="H39" s="370">
        <v>17490165</v>
      </c>
      <c r="I39" s="370">
        <v>489224924</v>
      </c>
      <c r="J39" s="370">
        <v>166043447</v>
      </c>
      <c r="K39" s="370">
        <v>19975026</v>
      </c>
      <c r="L39" s="370">
        <v>186018473</v>
      </c>
      <c r="M39" s="370">
        <v>657753232</v>
      </c>
      <c r="N39" s="372">
        <v>675243397</v>
      </c>
    </row>
    <row r="40" spans="2:16">
      <c r="B40" s="340" t="s">
        <v>289</v>
      </c>
      <c r="C40" s="370">
        <v>142439672</v>
      </c>
      <c r="D40" s="370">
        <v>43266712</v>
      </c>
      <c r="E40" s="370">
        <v>356213948</v>
      </c>
      <c r="F40" s="371"/>
      <c r="G40" s="370">
        <v>541920332</v>
      </c>
      <c r="H40" s="370">
        <v>17877162</v>
      </c>
      <c r="I40" s="370">
        <v>559797494</v>
      </c>
      <c r="J40" s="370">
        <v>201142242</v>
      </c>
      <c r="K40" s="370">
        <v>20208116</v>
      </c>
      <c r="L40" s="370">
        <v>221350358</v>
      </c>
      <c r="M40" s="370">
        <v>763270690</v>
      </c>
      <c r="N40" s="372">
        <v>781147852</v>
      </c>
    </row>
    <row r="41" spans="2:16">
      <c r="B41" s="340" t="s">
        <v>290</v>
      </c>
      <c r="C41" s="370">
        <v>138365148</v>
      </c>
      <c r="D41" s="370">
        <v>50172930</v>
      </c>
      <c r="E41" s="370">
        <v>408026507</v>
      </c>
      <c r="F41" s="371"/>
      <c r="G41" s="370">
        <v>596564585</v>
      </c>
      <c r="H41" s="370">
        <v>19258116</v>
      </c>
      <c r="I41" s="370">
        <v>615822701</v>
      </c>
      <c r="J41" s="370">
        <v>222286396</v>
      </c>
      <c r="K41" s="370">
        <v>20715057</v>
      </c>
      <c r="L41" s="370">
        <v>243001453</v>
      </c>
      <c r="M41" s="370">
        <v>839566038</v>
      </c>
      <c r="N41" s="372">
        <v>858824154</v>
      </c>
    </row>
    <row r="42" spans="2:16">
      <c r="B42" s="340" t="s">
        <v>291</v>
      </c>
      <c r="C42" s="370">
        <v>140571611</v>
      </c>
      <c r="D42" s="370">
        <v>59738152</v>
      </c>
      <c r="E42" s="370">
        <v>514236037</v>
      </c>
      <c r="F42" s="370">
        <v>11.6</v>
      </c>
      <c r="G42" s="370">
        <v>714545800</v>
      </c>
      <c r="H42" s="370">
        <v>23457302</v>
      </c>
      <c r="I42" s="304">
        <v>738003102</v>
      </c>
      <c r="J42" s="370">
        <v>167130307</v>
      </c>
      <c r="K42" s="370">
        <v>22048299</v>
      </c>
      <c r="L42" s="370">
        <v>189178606</v>
      </c>
      <c r="M42" s="370">
        <v>903724406</v>
      </c>
      <c r="N42" s="372">
        <v>927181708</v>
      </c>
    </row>
    <row r="43" spans="2:16">
      <c r="B43" s="340" t="s">
        <v>292</v>
      </c>
      <c r="C43" s="370">
        <v>111740361</v>
      </c>
      <c r="D43" s="370">
        <v>51574897</v>
      </c>
      <c r="E43" s="370">
        <v>747536316</v>
      </c>
      <c r="F43" s="304">
        <v>159418168</v>
      </c>
      <c r="G43" s="304">
        <v>910851574</v>
      </c>
      <c r="H43" s="370">
        <v>35612019</v>
      </c>
      <c r="I43" s="304">
        <v>946463593</v>
      </c>
      <c r="J43" s="370">
        <v>117938301</v>
      </c>
      <c r="K43" s="370">
        <v>18839286</v>
      </c>
      <c r="L43" s="370">
        <v>136777587</v>
      </c>
      <c r="M43" s="370">
        <v>1047629161</v>
      </c>
      <c r="N43" s="372">
        <v>1083241180</v>
      </c>
    </row>
    <row r="44" spans="2:16">
      <c r="B44" s="340" t="s">
        <v>293</v>
      </c>
      <c r="C44" s="370">
        <v>132040607</v>
      </c>
      <c r="D44" s="370">
        <v>63272252</v>
      </c>
      <c r="E44" s="370">
        <v>795027196</v>
      </c>
      <c r="F44" s="304">
        <v>138531290</v>
      </c>
      <c r="G44" s="304">
        <v>990340055</v>
      </c>
      <c r="H44" s="370">
        <v>33194842</v>
      </c>
      <c r="I44" s="304">
        <v>1023534897</v>
      </c>
      <c r="J44" s="370">
        <v>147704171</v>
      </c>
      <c r="K44" s="370">
        <v>20603194</v>
      </c>
      <c r="L44" s="370">
        <v>168307365</v>
      </c>
      <c r="M44" s="370">
        <v>1158647420</v>
      </c>
      <c r="N44" s="372">
        <v>1191842262</v>
      </c>
      <c r="P44" s="373"/>
    </row>
    <row r="45" spans="2:16">
      <c r="B45" s="340" t="s">
        <v>294</v>
      </c>
      <c r="C45" s="370">
        <v>170039203</v>
      </c>
      <c r="D45" s="370">
        <v>74757555</v>
      </c>
      <c r="E45" s="370">
        <v>890753297</v>
      </c>
      <c r="F45" s="304">
        <v>150064548</v>
      </c>
      <c r="G45" s="304">
        <v>1135550055</v>
      </c>
      <c r="H45" s="370">
        <v>43852385</v>
      </c>
      <c r="I45" s="304">
        <v>1179402440</v>
      </c>
      <c r="J45" s="370">
        <v>162587554</v>
      </c>
      <c r="K45" s="370">
        <v>22174539</v>
      </c>
      <c r="L45" s="370">
        <v>184762093</v>
      </c>
      <c r="M45" s="370">
        <v>1320312148</v>
      </c>
      <c r="N45" s="372">
        <v>1364164533</v>
      </c>
    </row>
    <row r="46" spans="2:16">
      <c r="B46" s="374" t="s">
        <v>295</v>
      </c>
      <c r="C46" s="375">
        <v>157783001</v>
      </c>
      <c r="D46" s="375">
        <v>342720328</v>
      </c>
      <c r="E46" s="375">
        <v>428743821</v>
      </c>
      <c r="F46" s="308">
        <v>580709870</v>
      </c>
      <c r="G46" s="308">
        <v>1094463443</v>
      </c>
      <c r="H46" s="375">
        <v>64798247</v>
      </c>
      <c r="I46" s="308">
        <v>1159261690</v>
      </c>
      <c r="J46" s="375">
        <v>132120868</v>
      </c>
      <c r="K46" s="375">
        <v>91672986</v>
      </c>
      <c r="L46" s="375">
        <v>223793854</v>
      </c>
      <c r="M46" s="375">
        <v>1318257297</v>
      </c>
      <c r="N46" s="376">
        <v>1383055544</v>
      </c>
    </row>
    <row r="47" spans="2:16">
      <c r="B47" s="377" t="s">
        <v>358</v>
      </c>
      <c r="C47" s="378" t="s">
        <v>359</v>
      </c>
      <c r="D47" s="357"/>
      <c r="E47" s="357"/>
      <c r="F47" s="357"/>
      <c r="G47" s="357"/>
      <c r="H47" s="377" t="s">
        <v>298</v>
      </c>
      <c r="I47" s="358" t="s">
        <v>360</v>
      </c>
      <c r="J47" s="357"/>
      <c r="K47" s="357"/>
      <c r="L47" s="357"/>
      <c r="M47" s="357"/>
      <c r="N47" s="357"/>
    </row>
    <row r="48" spans="2:16">
      <c r="B48" s="357"/>
      <c r="C48" s="378" t="s">
        <v>361</v>
      </c>
      <c r="D48" s="357"/>
      <c r="E48" s="357"/>
      <c r="F48" s="357"/>
      <c r="G48" s="357"/>
      <c r="H48" s="357"/>
      <c r="I48" s="358" t="s">
        <v>362</v>
      </c>
      <c r="J48" s="357"/>
      <c r="K48" s="357"/>
      <c r="L48" s="357"/>
      <c r="M48" s="357"/>
      <c r="N48" s="357"/>
    </row>
    <row r="49" spans="2:14">
      <c r="B49" s="357"/>
      <c r="C49" s="358" t="s">
        <v>363</v>
      </c>
      <c r="D49" s="357"/>
      <c r="E49" s="357"/>
      <c r="F49" s="357"/>
      <c r="G49" s="357"/>
      <c r="H49" s="357"/>
      <c r="I49" s="358" t="s">
        <v>364</v>
      </c>
      <c r="J49" s="357"/>
      <c r="K49" s="357"/>
      <c r="L49" s="357"/>
      <c r="M49" s="357"/>
      <c r="N49" s="357"/>
    </row>
    <row r="50" spans="2:14">
      <c r="B50" s="357"/>
      <c r="C50" s="379" t="s">
        <v>365</v>
      </c>
      <c r="D50" s="357"/>
      <c r="E50" s="357"/>
      <c r="F50" s="357"/>
      <c r="G50" s="357"/>
      <c r="H50" s="357"/>
      <c r="I50" s="378" t="s">
        <v>366</v>
      </c>
      <c r="J50" s="357"/>
      <c r="K50" s="357"/>
      <c r="L50" s="357"/>
      <c r="M50" s="357"/>
      <c r="N50" s="357"/>
    </row>
    <row r="51" spans="2:14">
      <c r="B51" s="357"/>
      <c r="C51" s="379"/>
      <c r="D51" s="357"/>
      <c r="E51" s="357"/>
      <c r="F51" s="357"/>
      <c r="G51" s="357"/>
      <c r="H51" s="357"/>
      <c r="I51" s="378"/>
      <c r="J51" s="357"/>
      <c r="K51" s="357"/>
      <c r="L51" s="357"/>
      <c r="M51" s="357"/>
      <c r="N51" s="357"/>
    </row>
    <row r="52" spans="2:14">
      <c r="B52" s="357"/>
      <c r="C52" s="379"/>
      <c r="D52" s="357"/>
      <c r="E52" s="357"/>
      <c r="F52" s="357"/>
      <c r="G52" s="357"/>
      <c r="H52" s="357"/>
      <c r="I52" s="378"/>
      <c r="J52" s="357"/>
      <c r="K52" s="357"/>
      <c r="L52" s="357"/>
      <c r="M52" s="357"/>
      <c r="N52" s="357"/>
    </row>
    <row r="53" spans="2:14" s="318" customFormat="1">
      <c r="B53" s="380" t="s">
        <v>459</v>
      </c>
      <c r="C53" s="358"/>
      <c r="D53" s="357"/>
      <c r="E53" s="357"/>
      <c r="F53" s="357"/>
      <c r="G53" s="357"/>
      <c r="H53" s="357"/>
      <c r="I53" s="358"/>
      <c r="J53" s="357"/>
      <c r="K53" s="357"/>
      <c r="L53" s="357"/>
      <c r="M53" s="357"/>
      <c r="N53" s="357"/>
    </row>
    <row r="54" spans="2:14">
      <c r="B54" s="381" t="s">
        <v>343</v>
      </c>
      <c r="C54" s="363"/>
      <c r="D54" s="363"/>
      <c r="E54" s="363"/>
      <c r="F54" s="363"/>
      <c r="G54" s="363"/>
      <c r="H54" s="363"/>
      <c r="I54" s="363"/>
      <c r="J54" s="382"/>
      <c r="K54" s="363"/>
      <c r="L54" s="363"/>
      <c r="M54" s="383"/>
    </row>
    <row r="55" spans="2:14">
      <c r="B55" s="332"/>
      <c r="C55" s="384" t="s">
        <v>367</v>
      </c>
      <c r="D55" s="385" t="s">
        <v>368</v>
      </c>
      <c r="E55" s="385" t="s">
        <v>369</v>
      </c>
      <c r="F55" s="386" t="s">
        <v>370</v>
      </c>
      <c r="G55" s="385" t="s">
        <v>371</v>
      </c>
      <c r="H55" s="386" t="s">
        <v>372</v>
      </c>
      <c r="I55" s="386" t="s">
        <v>373</v>
      </c>
      <c r="J55" s="387" t="s">
        <v>61</v>
      </c>
      <c r="K55" s="386" t="s">
        <v>374</v>
      </c>
      <c r="L55" s="386" t="s">
        <v>61</v>
      </c>
      <c r="M55" s="388"/>
    </row>
    <row r="56" spans="2:14">
      <c r="B56" s="332"/>
      <c r="C56" s="294"/>
      <c r="D56" s="294"/>
      <c r="E56" s="294"/>
      <c r="F56" s="294"/>
      <c r="G56" s="294"/>
      <c r="H56" s="294"/>
      <c r="I56" s="294"/>
      <c r="J56" s="386" t="s">
        <v>375</v>
      </c>
      <c r="K56" s="386" t="s">
        <v>376</v>
      </c>
      <c r="L56" s="386" t="s">
        <v>377</v>
      </c>
      <c r="M56" s="389"/>
    </row>
    <row r="57" spans="2:14">
      <c r="B57" s="303" t="s">
        <v>311</v>
      </c>
      <c r="C57" s="304">
        <v>160765548</v>
      </c>
      <c r="D57" s="304">
        <v>36400482</v>
      </c>
      <c r="E57" s="304">
        <v>18911584</v>
      </c>
      <c r="F57" s="305">
        <v>216077614</v>
      </c>
      <c r="G57" s="304">
        <v>708413833</v>
      </c>
      <c r="H57" s="304">
        <v>195000082</v>
      </c>
      <c r="I57" s="304">
        <v>903413915</v>
      </c>
      <c r="J57" s="304">
        <v>1119491529</v>
      </c>
      <c r="K57" s="304">
        <v>100877826</v>
      </c>
      <c r="L57" s="304">
        <v>1220369355</v>
      </c>
      <c r="M57" s="390"/>
    </row>
    <row r="58" spans="2:14">
      <c r="B58" s="328" t="s">
        <v>312</v>
      </c>
      <c r="C58" s="305">
        <v>188270159.80000001</v>
      </c>
      <c r="D58" s="305">
        <v>65845465.630000003</v>
      </c>
      <c r="E58" s="305">
        <v>53077874.640000001</v>
      </c>
      <c r="F58" s="305">
        <v>307193500.06999999</v>
      </c>
      <c r="G58" s="305">
        <v>844972301</v>
      </c>
      <c r="H58" s="305">
        <v>251249539</v>
      </c>
      <c r="I58" s="304">
        <v>1096221840</v>
      </c>
      <c r="J58" s="304">
        <v>1403415340.0699999</v>
      </c>
      <c r="K58" s="305">
        <v>101552426</v>
      </c>
      <c r="L58" s="304">
        <v>1504967766.0699999</v>
      </c>
      <c r="M58" s="390"/>
    </row>
    <row r="59" spans="2:14">
      <c r="B59" s="328" t="s">
        <v>313</v>
      </c>
      <c r="C59" s="305">
        <v>224675364</v>
      </c>
      <c r="D59" s="305">
        <v>78832510</v>
      </c>
      <c r="E59" s="305">
        <v>63861452</v>
      </c>
      <c r="F59" s="305">
        <v>367369326</v>
      </c>
      <c r="G59" s="305">
        <v>1019651580</v>
      </c>
      <c r="H59" s="305">
        <v>297597894</v>
      </c>
      <c r="I59" s="304">
        <v>1317249474</v>
      </c>
      <c r="J59" s="304">
        <v>1684618800</v>
      </c>
      <c r="K59" s="305">
        <v>116696888</v>
      </c>
      <c r="L59" s="304">
        <v>1801315688</v>
      </c>
      <c r="M59" s="390"/>
    </row>
    <row r="60" spans="2:14">
      <c r="B60" s="328" t="s">
        <v>314</v>
      </c>
      <c r="C60" s="305">
        <v>290765883</v>
      </c>
      <c r="D60" s="305">
        <v>93406667.590000004</v>
      </c>
      <c r="E60" s="305">
        <v>38565.199999999997</v>
      </c>
      <c r="F60" s="305">
        <v>384211115.79000002</v>
      </c>
      <c r="G60" s="305">
        <v>1194999580</v>
      </c>
      <c r="H60" s="305">
        <v>302502892</v>
      </c>
      <c r="I60" s="304">
        <v>1497502472</v>
      </c>
      <c r="J60" s="304">
        <v>1881713587.79</v>
      </c>
      <c r="K60" s="305">
        <v>109621215</v>
      </c>
      <c r="L60" s="304">
        <v>1991334802.79</v>
      </c>
      <c r="M60" s="390"/>
    </row>
    <row r="61" spans="2:14">
      <c r="B61" s="328" t="s">
        <v>315</v>
      </c>
      <c r="C61" s="305">
        <v>343025066</v>
      </c>
      <c r="D61" s="305">
        <v>118655085</v>
      </c>
      <c r="E61" s="305">
        <v>785</v>
      </c>
      <c r="F61" s="305">
        <v>461680936</v>
      </c>
      <c r="G61" s="305">
        <v>1369432585</v>
      </c>
      <c r="H61" s="305">
        <v>360130508</v>
      </c>
      <c r="I61" s="304">
        <v>1729563093</v>
      </c>
      <c r="J61" s="304">
        <v>2191244029</v>
      </c>
      <c r="K61" s="305">
        <v>135473133</v>
      </c>
      <c r="L61" s="304">
        <v>2326717162</v>
      </c>
      <c r="M61" s="390"/>
    </row>
    <row r="62" spans="2:14">
      <c r="B62" s="328" t="s">
        <v>316</v>
      </c>
      <c r="C62" s="305">
        <v>392246135</v>
      </c>
      <c r="D62" s="305">
        <v>72831781</v>
      </c>
      <c r="E62" s="305">
        <v>210</v>
      </c>
      <c r="F62" s="305">
        <v>465078126</v>
      </c>
      <c r="G62" s="305">
        <v>1465657637</v>
      </c>
      <c r="H62" s="305">
        <v>401814359</v>
      </c>
      <c r="I62" s="304">
        <v>1867471996</v>
      </c>
      <c r="J62" s="304">
        <v>2332550122</v>
      </c>
      <c r="K62" s="305">
        <v>205545012</v>
      </c>
      <c r="L62" s="304">
        <v>2538095134</v>
      </c>
      <c r="M62" s="390"/>
    </row>
    <row r="63" spans="2:14">
      <c r="B63" s="328" t="s">
        <v>317</v>
      </c>
      <c r="C63" s="305">
        <v>411856192</v>
      </c>
      <c r="D63" s="305">
        <v>98613376</v>
      </c>
      <c r="E63" s="305">
        <v>465</v>
      </c>
      <c r="F63" s="305">
        <v>510470033</v>
      </c>
      <c r="G63" s="305">
        <v>1576058096</v>
      </c>
      <c r="H63" s="305">
        <v>439989321</v>
      </c>
      <c r="I63" s="304">
        <v>2016047417</v>
      </c>
      <c r="J63" s="304">
        <v>2526517450</v>
      </c>
      <c r="K63" s="305">
        <v>258950240</v>
      </c>
      <c r="L63" s="304">
        <v>2785467690</v>
      </c>
      <c r="M63" s="390"/>
    </row>
    <row r="64" spans="2:14">
      <c r="B64" s="328" t="s">
        <v>318</v>
      </c>
      <c r="C64" s="305">
        <v>469042094</v>
      </c>
      <c r="D64" s="305">
        <v>106618491</v>
      </c>
      <c r="E64" s="305">
        <v>0</v>
      </c>
      <c r="F64" s="305">
        <v>575660585</v>
      </c>
      <c r="G64" s="305">
        <v>1739535268</v>
      </c>
      <c r="H64" s="305">
        <v>467079112</v>
      </c>
      <c r="I64" s="304">
        <v>2206614380</v>
      </c>
      <c r="J64" s="304">
        <v>2782274965</v>
      </c>
      <c r="K64" s="305">
        <v>287469135</v>
      </c>
      <c r="L64" s="304">
        <v>3069744100</v>
      </c>
      <c r="M64" s="390"/>
    </row>
    <row r="65" spans="2:13">
      <c r="B65" s="328" t="s">
        <v>319</v>
      </c>
      <c r="C65" s="305">
        <v>521018128</v>
      </c>
      <c r="D65" s="305">
        <v>107012848</v>
      </c>
      <c r="E65" s="305">
        <v>0</v>
      </c>
      <c r="F65" s="305">
        <v>628030976</v>
      </c>
      <c r="G65" s="305">
        <v>2000636597</v>
      </c>
      <c r="H65" s="305">
        <v>547829734</v>
      </c>
      <c r="I65" s="304">
        <v>2548466331</v>
      </c>
      <c r="J65" s="304">
        <v>3176497307</v>
      </c>
      <c r="K65" s="305">
        <v>311727262</v>
      </c>
      <c r="L65" s="304">
        <v>3488224569</v>
      </c>
      <c r="M65" s="390"/>
    </row>
    <row r="66" spans="2:13">
      <c r="B66" s="391" t="s">
        <v>320</v>
      </c>
      <c r="C66" s="305">
        <v>662099200</v>
      </c>
      <c r="D66" s="305">
        <v>128173886</v>
      </c>
      <c r="E66" s="305"/>
      <c r="F66" s="305">
        <v>790273086</v>
      </c>
      <c r="G66" s="305">
        <v>2359650038</v>
      </c>
      <c r="H66" s="305">
        <v>660303947</v>
      </c>
      <c r="I66" s="304">
        <v>3019953985</v>
      </c>
      <c r="J66" s="304">
        <v>3810227071</v>
      </c>
      <c r="K66" s="305">
        <v>347901802</v>
      </c>
      <c r="L66" s="304">
        <v>4158128873</v>
      </c>
      <c r="M66" s="390"/>
    </row>
    <row r="67" spans="2:13">
      <c r="B67" s="391" t="s">
        <v>321</v>
      </c>
      <c r="C67" s="305">
        <v>691204687</v>
      </c>
      <c r="D67" s="305">
        <v>148498520</v>
      </c>
      <c r="E67" s="305"/>
      <c r="F67" s="305">
        <v>839703207</v>
      </c>
      <c r="G67" s="305">
        <v>2569555585</v>
      </c>
      <c r="H67" s="305">
        <v>778411796</v>
      </c>
      <c r="I67" s="304">
        <v>3347967381</v>
      </c>
      <c r="J67" s="304">
        <v>4187670588</v>
      </c>
      <c r="K67" s="305">
        <v>396386682</v>
      </c>
      <c r="L67" s="304">
        <v>4584057270</v>
      </c>
      <c r="M67" s="390"/>
    </row>
    <row r="68" spans="2:13">
      <c r="B68" s="391"/>
      <c r="C68" s="305"/>
      <c r="D68" s="305"/>
      <c r="E68" s="305"/>
      <c r="F68" s="305"/>
      <c r="G68" s="305"/>
      <c r="H68" s="305"/>
      <c r="I68" s="304"/>
      <c r="J68" s="304"/>
      <c r="K68" s="305"/>
      <c r="L68" s="304"/>
      <c r="M68" s="390"/>
    </row>
    <row r="69" spans="2:13">
      <c r="B69" s="392" t="s">
        <v>378</v>
      </c>
      <c r="C69" s="393"/>
      <c r="D69" s="393"/>
      <c r="E69" s="393"/>
      <c r="F69" s="393"/>
      <c r="G69" s="393"/>
      <c r="H69" s="393"/>
      <c r="I69" s="393"/>
      <c r="J69" s="393"/>
      <c r="K69" s="394" t="s">
        <v>347</v>
      </c>
      <c r="L69" s="393"/>
      <c r="M69" s="395"/>
    </row>
    <row r="70" spans="2:13">
      <c r="B70" s="332"/>
      <c r="C70" s="384" t="s">
        <v>367</v>
      </c>
      <c r="D70" s="385" t="s">
        <v>368</v>
      </c>
      <c r="E70" s="385" t="s">
        <v>369</v>
      </c>
      <c r="F70" s="386" t="s">
        <v>370</v>
      </c>
      <c r="G70" s="385" t="s">
        <v>371</v>
      </c>
      <c r="H70" s="386" t="s">
        <v>372</v>
      </c>
      <c r="I70" s="386" t="s">
        <v>373</v>
      </c>
      <c r="J70" s="396" t="s">
        <v>306</v>
      </c>
      <c r="K70" s="386" t="s">
        <v>61</v>
      </c>
      <c r="L70" s="386" t="s">
        <v>374</v>
      </c>
      <c r="M70" s="397" t="s">
        <v>61</v>
      </c>
    </row>
    <row r="71" spans="2:13">
      <c r="B71" s="332"/>
      <c r="C71" s="311"/>
      <c r="D71" s="398"/>
      <c r="E71" s="398"/>
      <c r="F71" s="311"/>
      <c r="G71" s="311"/>
      <c r="H71" s="311"/>
      <c r="I71" s="311"/>
      <c r="J71" s="396" t="s">
        <v>375</v>
      </c>
      <c r="K71" s="386" t="s">
        <v>379</v>
      </c>
      <c r="L71" s="386" t="s">
        <v>376</v>
      </c>
      <c r="M71" s="388"/>
    </row>
    <row r="72" spans="2:13">
      <c r="B72" s="303" t="s">
        <v>311</v>
      </c>
      <c r="C72" s="304">
        <v>128988053</v>
      </c>
      <c r="D72" s="304">
        <v>6043066</v>
      </c>
      <c r="E72" s="305"/>
      <c r="F72" s="304">
        <v>135031119</v>
      </c>
      <c r="G72" s="304">
        <v>173201117</v>
      </c>
      <c r="H72" s="305"/>
      <c r="I72" s="304">
        <v>173201117</v>
      </c>
      <c r="J72" s="305">
        <v>308232236</v>
      </c>
      <c r="K72" s="304">
        <v>1427723765</v>
      </c>
      <c r="L72" s="304">
        <v>100877826</v>
      </c>
      <c r="M72" s="306">
        <v>1528601591</v>
      </c>
    </row>
    <row r="73" spans="2:13">
      <c r="B73" s="328" t="s">
        <v>312</v>
      </c>
      <c r="C73" s="305">
        <v>162967769</v>
      </c>
      <c r="D73" s="305">
        <v>10202578</v>
      </c>
      <c r="E73" s="305"/>
      <c r="F73" s="304">
        <v>173170347</v>
      </c>
      <c r="G73" s="305">
        <v>186726902</v>
      </c>
      <c r="H73" s="305"/>
      <c r="I73" s="304">
        <v>186726902</v>
      </c>
      <c r="J73" s="305">
        <v>359897249</v>
      </c>
      <c r="K73" s="304">
        <v>1763312589.0699999</v>
      </c>
      <c r="L73" s="305">
        <v>101552426</v>
      </c>
      <c r="M73" s="306">
        <v>1864865015.0699999</v>
      </c>
    </row>
    <row r="74" spans="2:13">
      <c r="B74" s="328" t="s">
        <v>313</v>
      </c>
      <c r="C74" s="305">
        <v>183012475</v>
      </c>
      <c r="D74" s="305">
        <v>11074025</v>
      </c>
      <c r="E74" s="305"/>
      <c r="F74" s="304">
        <v>194086500</v>
      </c>
      <c r="G74" s="305">
        <v>201596301</v>
      </c>
      <c r="H74" s="305"/>
      <c r="I74" s="304">
        <v>201596301</v>
      </c>
      <c r="J74" s="305">
        <v>395682801</v>
      </c>
      <c r="K74" s="304">
        <v>2080301601</v>
      </c>
      <c r="L74" s="305">
        <v>116696888</v>
      </c>
      <c r="M74" s="306">
        <v>2196998489</v>
      </c>
    </row>
    <row r="75" spans="2:13">
      <c r="B75" s="328" t="s">
        <v>314</v>
      </c>
      <c r="C75" s="305">
        <v>218094751</v>
      </c>
      <c r="D75" s="305">
        <v>12207816</v>
      </c>
      <c r="E75" s="305"/>
      <c r="F75" s="304">
        <v>230302567</v>
      </c>
      <c r="G75" s="305">
        <v>214241512</v>
      </c>
      <c r="H75" s="305"/>
      <c r="I75" s="304">
        <v>214241512</v>
      </c>
      <c r="J75" s="305">
        <v>444544079</v>
      </c>
      <c r="K75" s="304">
        <v>2326257666.79</v>
      </c>
      <c r="L75" s="305">
        <v>109621215</v>
      </c>
      <c r="M75" s="306">
        <v>2435878881.79</v>
      </c>
    </row>
    <row r="76" spans="2:13">
      <c r="B76" s="328" t="s">
        <v>315</v>
      </c>
      <c r="C76" s="305">
        <v>237239817</v>
      </c>
      <c r="D76" s="305">
        <v>14278699</v>
      </c>
      <c r="E76" s="305"/>
      <c r="F76" s="304">
        <v>251518516</v>
      </c>
      <c r="G76" s="305">
        <v>226583554</v>
      </c>
      <c r="H76" s="305"/>
      <c r="I76" s="304">
        <v>226583554</v>
      </c>
      <c r="J76" s="305">
        <v>478102070</v>
      </c>
      <c r="K76" s="304">
        <v>2669346099</v>
      </c>
      <c r="L76" s="305">
        <v>135473133</v>
      </c>
      <c r="M76" s="306">
        <v>2804819232</v>
      </c>
    </row>
    <row r="77" spans="2:13">
      <c r="B77" s="328" t="s">
        <v>316</v>
      </c>
      <c r="C77" s="305">
        <v>269715066</v>
      </c>
      <c r="D77" s="305">
        <v>8375980</v>
      </c>
      <c r="E77" s="305"/>
      <c r="F77" s="304">
        <v>278091046</v>
      </c>
      <c r="G77" s="305">
        <v>252104590</v>
      </c>
      <c r="H77" s="305"/>
      <c r="I77" s="304">
        <v>252104590</v>
      </c>
      <c r="J77" s="305">
        <v>530195636</v>
      </c>
      <c r="K77" s="304">
        <v>2862745758</v>
      </c>
      <c r="L77" s="305">
        <v>205545012</v>
      </c>
      <c r="M77" s="306">
        <v>3068290770</v>
      </c>
    </row>
    <row r="78" spans="2:13">
      <c r="B78" s="328" t="s">
        <v>317</v>
      </c>
      <c r="C78" s="305">
        <v>281739252</v>
      </c>
      <c r="D78" s="305">
        <v>12625016</v>
      </c>
      <c r="E78" s="305"/>
      <c r="F78" s="304">
        <v>294364268</v>
      </c>
      <c r="G78" s="305">
        <v>276440026</v>
      </c>
      <c r="H78" s="305"/>
      <c r="I78" s="304">
        <v>276440026</v>
      </c>
      <c r="J78" s="305">
        <v>570804294</v>
      </c>
      <c r="K78" s="304">
        <v>3097321744</v>
      </c>
      <c r="L78" s="305">
        <v>258950240</v>
      </c>
      <c r="M78" s="306">
        <v>3356271984</v>
      </c>
    </row>
    <row r="79" spans="2:13">
      <c r="B79" s="328" t="s">
        <v>318</v>
      </c>
      <c r="C79" s="305">
        <v>305064052</v>
      </c>
      <c r="D79" s="305">
        <v>13155417</v>
      </c>
      <c r="E79" s="305"/>
      <c r="F79" s="304">
        <v>318219469</v>
      </c>
      <c r="G79" s="305">
        <v>283117963</v>
      </c>
      <c r="H79" s="305"/>
      <c r="I79" s="304">
        <v>283117963</v>
      </c>
      <c r="J79" s="305">
        <v>601337432</v>
      </c>
      <c r="K79" s="304">
        <v>3383612397</v>
      </c>
      <c r="L79" s="305">
        <v>287469135</v>
      </c>
      <c r="M79" s="306">
        <v>3671081532</v>
      </c>
    </row>
    <row r="80" spans="2:13">
      <c r="B80" s="328" t="s">
        <v>319</v>
      </c>
      <c r="C80" s="305">
        <v>333003549</v>
      </c>
      <c r="D80" s="305">
        <v>12584337</v>
      </c>
      <c r="E80" s="305"/>
      <c r="F80" s="304">
        <v>345587886</v>
      </c>
      <c r="G80" s="305">
        <v>306183001</v>
      </c>
      <c r="H80" s="305"/>
      <c r="I80" s="304">
        <v>306183001</v>
      </c>
      <c r="J80" s="305">
        <v>651770887</v>
      </c>
      <c r="K80" s="304">
        <v>3828268194</v>
      </c>
      <c r="L80" s="305">
        <v>311727262</v>
      </c>
      <c r="M80" s="306">
        <v>4139995456</v>
      </c>
    </row>
    <row r="81" spans="2:13">
      <c r="B81" s="391" t="s">
        <v>320</v>
      </c>
      <c r="C81" s="305">
        <v>392432536</v>
      </c>
      <c r="D81" s="305">
        <v>14353837</v>
      </c>
      <c r="E81" s="305"/>
      <c r="F81" s="304">
        <v>406786373</v>
      </c>
      <c r="G81" s="305">
        <v>337379028</v>
      </c>
      <c r="H81" s="305"/>
      <c r="I81" s="304">
        <v>337379028</v>
      </c>
      <c r="J81" s="305">
        <v>744165401</v>
      </c>
      <c r="K81" s="304">
        <v>4554392472</v>
      </c>
      <c r="L81" s="305">
        <v>347901802</v>
      </c>
      <c r="M81" s="306">
        <v>4902294274</v>
      </c>
    </row>
    <row r="82" spans="2:13">
      <c r="B82" s="391" t="s">
        <v>321</v>
      </c>
      <c r="C82" s="305">
        <v>426974621</v>
      </c>
      <c r="D82" s="305">
        <v>16864336</v>
      </c>
      <c r="E82" s="305"/>
      <c r="F82" s="304">
        <v>443838957</v>
      </c>
      <c r="G82" s="305">
        <v>362237529</v>
      </c>
      <c r="H82" s="305" t="s">
        <v>380</v>
      </c>
      <c r="I82" s="304">
        <v>362237529</v>
      </c>
      <c r="J82" s="305">
        <v>806076486</v>
      </c>
      <c r="K82" s="304">
        <v>4993747074</v>
      </c>
      <c r="L82" s="305">
        <v>396386682</v>
      </c>
      <c r="M82" s="306">
        <v>5390133756</v>
      </c>
    </row>
    <row r="83" spans="2:13">
      <c r="B83" s="391"/>
      <c r="C83" s="305"/>
      <c r="D83" s="305"/>
      <c r="E83" s="305"/>
      <c r="F83" s="304"/>
      <c r="G83" s="305"/>
      <c r="H83" s="305"/>
      <c r="I83" s="304"/>
      <c r="J83" s="305"/>
      <c r="K83" s="304"/>
      <c r="L83" s="305"/>
      <c r="M83" s="306"/>
    </row>
    <row r="84" spans="2:13">
      <c r="B84" s="399" t="s">
        <v>381</v>
      </c>
      <c r="C84" s="294"/>
      <c r="D84" s="294"/>
      <c r="E84" s="294"/>
      <c r="F84" s="294"/>
      <c r="G84" s="294"/>
      <c r="H84" s="294"/>
      <c r="I84" s="294"/>
      <c r="J84" s="294"/>
      <c r="K84" s="294"/>
      <c r="L84" s="294"/>
      <c r="M84" s="388"/>
    </row>
    <row r="85" spans="2:13">
      <c r="B85" s="303" t="s">
        <v>295</v>
      </c>
      <c r="C85" s="304">
        <v>12255895</v>
      </c>
      <c r="D85" s="294"/>
      <c r="E85" s="294"/>
      <c r="F85" s="294"/>
      <c r="G85" s="294"/>
      <c r="H85" s="294"/>
      <c r="I85" s="294"/>
      <c r="J85" s="294"/>
      <c r="K85" s="294"/>
      <c r="L85" s="294"/>
      <c r="M85" s="388"/>
    </row>
    <row r="86" spans="2:13">
      <c r="B86" s="303" t="s">
        <v>311</v>
      </c>
      <c r="C86" s="304">
        <v>14514725</v>
      </c>
      <c r="D86" s="294"/>
      <c r="E86" s="294"/>
      <c r="F86" s="294"/>
      <c r="G86" s="294"/>
      <c r="H86" s="294"/>
      <c r="I86" s="294"/>
      <c r="J86" s="294"/>
      <c r="K86" s="294"/>
      <c r="L86" s="294"/>
      <c r="M86" s="388"/>
    </row>
    <row r="87" spans="2:13">
      <c r="B87" s="328" t="s">
        <v>312</v>
      </c>
      <c r="C87" s="305">
        <v>16082654.84</v>
      </c>
      <c r="D87" s="294"/>
      <c r="E87" s="294"/>
      <c r="F87" s="294"/>
      <c r="G87" s="294"/>
      <c r="H87" s="294"/>
      <c r="I87" s="294"/>
      <c r="J87" s="294"/>
      <c r="K87" s="294"/>
      <c r="L87" s="294"/>
      <c r="M87" s="388"/>
    </row>
    <row r="88" spans="2:13">
      <c r="B88" s="328" t="s">
        <v>313</v>
      </c>
      <c r="C88" s="305">
        <v>16679933</v>
      </c>
      <c r="D88" s="294"/>
      <c r="E88" s="294"/>
      <c r="F88" s="294"/>
      <c r="G88" s="400" t="s">
        <v>500</v>
      </c>
      <c r="H88" s="294"/>
      <c r="I88" s="294"/>
      <c r="J88" s="294"/>
      <c r="K88" s="294"/>
      <c r="L88" s="294"/>
      <c r="M88" s="388"/>
    </row>
    <row r="89" spans="2:13">
      <c r="B89" s="328" t="s">
        <v>314</v>
      </c>
      <c r="C89" s="305">
        <v>15674642.98</v>
      </c>
      <c r="D89" s="294"/>
      <c r="E89" s="294"/>
      <c r="F89" s="294"/>
      <c r="G89" s="294" t="s">
        <v>501</v>
      </c>
      <c r="H89" s="294"/>
      <c r="I89" s="294"/>
      <c r="J89" s="294"/>
      <c r="K89" s="294"/>
      <c r="L89" s="294"/>
      <c r="M89" s="388"/>
    </row>
    <row r="90" spans="2:13">
      <c r="B90" s="328" t="s">
        <v>315</v>
      </c>
      <c r="C90" s="305">
        <v>16202097.720000001</v>
      </c>
      <c r="D90" s="294"/>
      <c r="E90" s="294"/>
      <c r="F90" s="294"/>
      <c r="G90" s="294"/>
      <c r="H90" s="294"/>
      <c r="I90" s="294"/>
      <c r="J90" s="294"/>
      <c r="K90" s="294"/>
      <c r="L90" s="294"/>
      <c r="M90" s="388"/>
    </row>
    <row r="91" spans="2:13">
      <c r="B91" s="328" t="s">
        <v>316</v>
      </c>
      <c r="C91" s="305">
        <v>15769173</v>
      </c>
      <c r="D91" s="294"/>
      <c r="E91" s="294"/>
      <c r="F91" s="294"/>
      <c r="G91" s="294"/>
      <c r="H91" s="294"/>
      <c r="I91" s="294"/>
      <c r="J91" s="294"/>
      <c r="K91" s="294"/>
      <c r="L91" s="294"/>
      <c r="M91" s="388"/>
    </row>
    <row r="92" spans="2:13">
      <c r="B92" s="328" t="s">
        <v>317</v>
      </c>
      <c r="C92" s="305">
        <v>14953823</v>
      </c>
      <c r="D92" s="294"/>
      <c r="E92" s="294"/>
      <c r="F92" s="294"/>
      <c r="G92" s="294"/>
      <c r="H92" s="294"/>
      <c r="I92" s="294"/>
      <c r="J92" s="294"/>
      <c r="K92" s="294"/>
      <c r="L92" s="294"/>
      <c r="M92" s="388"/>
    </row>
    <row r="93" spans="2:13">
      <c r="B93" s="328" t="s">
        <v>318</v>
      </c>
      <c r="C93" s="305">
        <v>13370491</v>
      </c>
      <c r="D93" s="294"/>
      <c r="E93" s="294"/>
      <c r="F93" s="294"/>
      <c r="G93" s="294"/>
      <c r="H93" s="294"/>
      <c r="I93" s="294"/>
      <c r="J93" s="294"/>
      <c r="K93" s="294"/>
      <c r="L93" s="294"/>
      <c r="M93" s="388"/>
    </row>
    <row r="94" spans="2:13">
      <c r="B94" s="328" t="s">
        <v>319</v>
      </c>
      <c r="C94" s="305">
        <v>10754395.32</v>
      </c>
      <c r="D94" s="294"/>
      <c r="E94" s="294"/>
      <c r="F94" s="294"/>
      <c r="G94" s="294"/>
      <c r="H94" s="294"/>
      <c r="I94" s="294"/>
      <c r="J94" s="294"/>
      <c r="K94" s="294"/>
      <c r="L94" s="294"/>
      <c r="M94" s="388"/>
    </row>
    <row r="95" spans="2:13">
      <c r="B95" s="332" t="s">
        <v>320</v>
      </c>
      <c r="C95" s="305">
        <v>10343534</v>
      </c>
      <c r="D95" s="294"/>
      <c r="E95" s="294"/>
      <c r="F95" s="294"/>
      <c r="G95" s="294"/>
      <c r="H95" s="294"/>
      <c r="I95" s="294"/>
      <c r="J95" s="294"/>
      <c r="K95" s="294"/>
      <c r="L95" s="294"/>
      <c r="M95" s="388"/>
    </row>
    <row r="96" spans="2:13">
      <c r="B96" s="319" t="s">
        <v>321</v>
      </c>
      <c r="C96" s="309">
        <v>9803682</v>
      </c>
      <c r="D96" s="401"/>
      <c r="E96" s="401"/>
      <c r="F96" s="401"/>
      <c r="G96" s="401"/>
      <c r="H96" s="401"/>
      <c r="I96" s="401"/>
      <c r="J96" s="401"/>
      <c r="K96" s="401"/>
      <c r="L96" s="401"/>
      <c r="M96" s="402"/>
    </row>
    <row r="97" spans="2:15">
      <c r="B97" s="311" t="s">
        <v>342</v>
      </c>
      <c r="C97" s="334"/>
      <c r="D97" s="294"/>
      <c r="E97" s="294"/>
      <c r="F97" s="294"/>
      <c r="G97" s="294"/>
      <c r="H97" s="294"/>
      <c r="I97" s="294"/>
      <c r="J97" s="294"/>
      <c r="K97" s="294"/>
      <c r="L97" s="294"/>
      <c r="M97" s="294"/>
    </row>
    <row r="98" spans="2:15">
      <c r="B98" s="311" t="s">
        <v>382</v>
      </c>
      <c r="C98" s="334"/>
      <c r="D98" s="294"/>
      <c r="E98" s="294"/>
      <c r="F98" s="294"/>
      <c r="G98" s="294"/>
      <c r="H98" s="294"/>
      <c r="I98" s="294"/>
      <c r="J98" s="294"/>
      <c r="K98" s="294"/>
      <c r="L98" s="294"/>
      <c r="M98" s="294"/>
    </row>
    <row r="99" spans="2:15">
      <c r="B99" s="294" t="s">
        <v>383</v>
      </c>
      <c r="C99" s="334"/>
      <c r="D99" s="294"/>
      <c r="E99" s="294"/>
      <c r="F99" s="294"/>
      <c r="G99" s="294" t="s">
        <v>384</v>
      </c>
      <c r="H99" s="294"/>
      <c r="I99" s="294"/>
      <c r="J99" s="294"/>
      <c r="K99" s="294"/>
      <c r="L99" s="294"/>
      <c r="M99" s="294"/>
    </row>
    <row r="100" spans="2:15">
      <c r="B100" s="294" t="s">
        <v>385</v>
      </c>
      <c r="C100" s="311"/>
      <c r="D100" s="294"/>
      <c r="E100" s="294"/>
      <c r="F100" s="294"/>
      <c r="G100" s="294" t="s">
        <v>386</v>
      </c>
      <c r="H100" s="294"/>
      <c r="I100" s="294"/>
      <c r="J100" s="294"/>
      <c r="K100" s="294"/>
      <c r="L100" s="294"/>
      <c r="M100" s="294"/>
    </row>
    <row r="101" spans="2:15">
      <c r="B101" s="403" t="s">
        <v>341</v>
      </c>
      <c r="C101" s="311"/>
      <c r="D101" s="294"/>
      <c r="E101" s="294"/>
      <c r="F101" s="294"/>
      <c r="G101" s="294" t="s">
        <v>387</v>
      </c>
      <c r="H101" s="294"/>
      <c r="I101" s="294"/>
      <c r="J101" s="294"/>
      <c r="K101" s="294"/>
      <c r="L101" s="294"/>
      <c r="M101" s="294"/>
    </row>
    <row r="102" spans="2:15">
      <c r="B102" s="403"/>
      <c r="C102" s="311"/>
      <c r="D102" s="294"/>
      <c r="E102" s="294"/>
      <c r="F102" s="294"/>
      <c r="G102" s="294"/>
      <c r="H102" s="294"/>
      <c r="I102" s="294"/>
      <c r="J102" s="294"/>
      <c r="K102" s="294"/>
      <c r="L102" s="294"/>
      <c r="M102" s="294"/>
    </row>
    <row r="103" spans="2:15">
      <c r="B103" s="294"/>
      <c r="C103" s="305"/>
      <c r="D103" s="294"/>
      <c r="E103" s="294"/>
      <c r="F103" s="294"/>
      <c r="G103" s="294"/>
      <c r="H103" s="294"/>
      <c r="I103" s="294"/>
      <c r="J103" s="294"/>
      <c r="K103" s="294"/>
      <c r="L103" s="294"/>
      <c r="M103" s="294"/>
    </row>
    <row r="104" spans="2:15">
      <c r="B104" s="404" t="s">
        <v>459</v>
      </c>
      <c r="C104" s="405"/>
      <c r="D104" s="405"/>
      <c r="E104" s="405"/>
      <c r="F104" s="405"/>
      <c r="G104" s="405"/>
      <c r="H104" s="406"/>
      <c r="I104" s="407"/>
      <c r="J104" s="405"/>
      <c r="K104" s="407"/>
      <c r="L104" s="405"/>
      <c r="M104" s="407"/>
      <c r="O104" s="408"/>
    </row>
    <row r="105" spans="2:15">
      <c r="B105" s="392" t="s">
        <v>343</v>
      </c>
      <c r="C105" s="294"/>
      <c r="D105" s="294"/>
      <c r="E105" s="294"/>
      <c r="F105" s="294"/>
      <c r="G105" s="294"/>
      <c r="H105" s="294"/>
      <c r="I105" s="294"/>
      <c r="J105" s="293"/>
      <c r="K105" s="294"/>
      <c r="L105" s="294"/>
      <c r="M105" s="388"/>
    </row>
    <row r="106" spans="2:15">
      <c r="B106" s="332"/>
      <c r="C106" s="409" t="s">
        <v>367</v>
      </c>
      <c r="D106" s="409" t="s">
        <v>388</v>
      </c>
      <c r="E106" s="409"/>
      <c r="F106" s="368" t="s">
        <v>370</v>
      </c>
      <c r="G106" s="409" t="s">
        <v>371</v>
      </c>
      <c r="H106" s="368" t="s">
        <v>372</v>
      </c>
      <c r="I106" s="368" t="s">
        <v>373</v>
      </c>
      <c r="J106" s="410" t="s">
        <v>61</v>
      </c>
      <c r="K106" s="368" t="s">
        <v>374</v>
      </c>
      <c r="L106" s="368" t="s">
        <v>61</v>
      </c>
      <c r="M106" s="390"/>
    </row>
    <row r="107" spans="2:15">
      <c r="B107" s="332"/>
      <c r="C107" s="411"/>
      <c r="D107" s="411"/>
      <c r="E107" s="411"/>
      <c r="F107" s="411"/>
      <c r="G107" s="411"/>
      <c r="H107" s="411"/>
      <c r="I107" s="411"/>
      <c r="J107" s="368" t="s">
        <v>375</v>
      </c>
      <c r="K107" s="368" t="s">
        <v>376</v>
      </c>
      <c r="L107" s="368" t="s">
        <v>377</v>
      </c>
      <c r="M107" s="390"/>
    </row>
    <row r="108" spans="2:15">
      <c r="B108" s="391" t="s">
        <v>322</v>
      </c>
      <c r="C108" s="412">
        <v>747049026</v>
      </c>
      <c r="D108" s="412">
        <v>169693390</v>
      </c>
      <c r="E108" s="412"/>
      <c r="F108" s="412">
        <v>916742416</v>
      </c>
      <c r="G108" s="412">
        <v>2741874040</v>
      </c>
      <c r="H108" s="412">
        <v>907119434</v>
      </c>
      <c r="I108" s="413">
        <v>3648993474</v>
      </c>
      <c r="J108" s="413">
        <v>4565735890</v>
      </c>
      <c r="K108" s="412">
        <v>477352298</v>
      </c>
      <c r="L108" s="413">
        <v>5043088188</v>
      </c>
      <c r="M108" s="390"/>
    </row>
    <row r="109" spans="2:15">
      <c r="B109" s="391" t="s">
        <v>323</v>
      </c>
      <c r="C109" s="412">
        <v>824130608</v>
      </c>
      <c r="D109" s="412">
        <v>190682979</v>
      </c>
      <c r="E109" s="412"/>
      <c r="F109" s="412">
        <v>1014813587</v>
      </c>
      <c r="G109" s="412">
        <v>2972331634</v>
      </c>
      <c r="H109" s="412">
        <v>1004522779</v>
      </c>
      <c r="I109" s="413">
        <v>3976854413</v>
      </c>
      <c r="J109" s="413">
        <v>4991668000</v>
      </c>
      <c r="K109" s="412">
        <v>570500000</v>
      </c>
      <c r="L109" s="413">
        <v>5562168000</v>
      </c>
      <c r="M109" s="390"/>
    </row>
    <row r="110" spans="2:15">
      <c r="B110" s="391" t="s">
        <v>324</v>
      </c>
      <c r="C110" s="412">
        <v>850690906</v>
      </c>
      <c r="D110" s="412">
        <v>222668220</v>
      </c>
      <c r="E110" s="412"/>
      <c r="F110" s="412">
        <v>1073359125</v>
      </c>
      <c r="G110" s="412">
        <v>3077033801</v>
      </c>
      <c r="H110" s="412">
        <v>1145497231</v>
      </c>
      <c r="I110" s="413">
        <v>4222531032</v>
      </c>
      <c r="J110" s="413">
        <v>5295890157</v>
      </c>
      <c r="K110" s="412">
        <v>668500000</v>
      </c>
      <c r="L110" s="413">
        <v>5964390157</v>
      </c>
      <c r="M110" s="390"/>
    </row>
    <row r="111" spans="2:15">
      <c r="B111" s="391" t="s">
        <v>325</v>
      </c>
      <c r="C111" s="412">
        <v>850095680</v>
      </c>
      <c r="D111" s="412">
        <v>216246563</v>
      </c>
      <c r="E111" s="412"/>
      <c r="F111" s="412">
        <v>1066342242</v>
      </c>
      <c r="G111" s="412">
        <v>3145480431</v>
      </c>
      <c r="H111" s="412">
        <v>1172502111</v>
      </c>
      <c r="I111" s="413">
        <v>4317982542</v>
      </c>
      <c r="J111" s="413">
        <v>5384324784</v>
      </c>
      <c r="K111" s="412">
        <v>764000000</v>
      </c>
      <c r="L111" s="413">
        <v>6148324784</v>
      </c>
      <c r="M111" s="390"/>
    </row>
    <row r="112" spans="2:15">
      <c r="B112" s="391" t="s">
        <v>326</v>
      </c>
      <c r="C112" s="412">
        <v>890275535.78999996</v>
      </c>
      <c r="D112" s="412">
        <v>174127771.19</v>
      </c>
      <c r="E112" s="412"/>
      <c r="F112" s="412">
        <v>1064403306.98</v>
      </c>
      <c r="G112" s="412">
        <v>3333875948.7800002</v>
      </c>
      <c r="H112" s="412">
        <v>1067478074.09</v>
      </c>
      <c r="I112" s="413">
        <v>4401354022.8699999</v>
      </c>
      <c r="J112" s="413">
        <v>5465757329.8500004</v>
      </c>
      <c r="K112" s="412">
        <v>886500000</v>
      </c>
      <c r="L112" s="413">
        <v>6352257329.8500004</v>
      </c>
      <c r="M112" s="390"/>
    </row>
    <row r="113" spans="2:13">
      <c r="B113" s="391" t="s">
        <v>327</v>
      </c>
      <c r="C113" s="412">
        <v>1039451748.84</v>
      </c>
      <c r="D113" s="412">
        <v>173499549.87</v>
      </c>
      <c r="E113" s="412"/>
      <c r="F113" s="412">
        <v>1212951298.71</v>
      </c>
      <c r="G113" s="412">
        <v>3561294282.75</v>
      </c>
      <c r="H113" s="412">
        <v>1137925393</v>
      </c>
      <c r="I113" s="413">
        <v>4699219675.75</v>
      </c>
      <c r="J113" s="413">
        <v>5912170974.46</v>
      </c>
      <c r="K113" s="414">
        <v>975500000</v>
      </c>
      <c r="L113" s="413">
        <v>6887670974.46</v>
      </c>
      <c r="M113" s="390"/>
    </row>
    <row r="114" spans="2:13">
      <c r="B114" s="391" t="s">
        <v>389</v>
      </c>
      <c r="C114" s="412">
        <v>1220279806.1300001</v>
      </c>
      <c r="D114" s="412">
        <v>217487483.41</v>
      </c>
      <c r="E114" s="412"/>
      <c r="F114" s="412">
        <v>1437767289.5400002</v>
      </c>
      <c r="G114" s="412">
        <v>3909584009.6599998</v>
      </c>
      <c r="H114" s="412">
        <v>1216050240.8</v>
      </c>
      <c r="I114" s="413">
        <v>5125634250.46</v>
      </c>
      <c r="J114" s="413">
        <v>6563401540</v>
      </c>
      <c r="K114" s="412">
        <v>1081400000</v>
      </c>
      <c r="L114" s="413">
        <v>7644801540</v>
      </c>
      <c r="M114" s="390"/>
    </row>
    <row r="115" spans="2:13">
      <c r="B115" s="391" t="s">
        <v>390</v>
      </c>
      <c r="C115" s="412">
        <v>1339182209.96</v>
      </c>
      <c r="D115" s="412">
        <v>199599002.37</v>
      </c>
      <c r="E115" s="412"/>
      <c r="F115" s="412">
        <v>1538781212.3299999</v>
      </c>
      <c r="G115" s="412">
        <v>4220391340.5300002</v>
      </c>
      <c r="H115" s="412">
        <v>1259719602.04</v>
      </c>
      <c r="I115" s="413">
        <v>5480110942.5699997</v>
      </c>
      <c r="J115" s="413">
        <v>7018892154.8999996</v>
      </c>
      <c r="K115" s="412">
        <v>1232400000</v>
      </c>
      <c r="L115" s="413">
        <v>8251292154.8999996</v>
      </c>
      <c r="M115" s="390"/>
    </row>
    <row r="116" spans="2:13">
      <c r="B116" s="391" t="s">
        <v>330</v>
      </c>
      <c r="C116" s="412">
        <v>1412781351.73</v>
      </c>
      <c r="D116" s="412">
        <v>211944918.28999999</v>
      </c>
      <c r="E116" s="412"/>
      <c r="F116" s="412">
        <v>1624726270.02</v>
      </c>
      <c r="G116" s="412">
        <v>4367739897.5500002</v>
      </c>
      <c r="H116" s="412">
        <v>1330682635.74</v>
      </c>
      <c r="I116" s="413">
        <v>5698422533.29</v>
      </c>
      <c r="J116" s="413">
        <v>7323148803.3099995</v>
      </c>
      <c r="K116" s="412">
        <v>1335500000</v>
      </c>
      <c r="L116" s="413">
        <v>8658648803.3099995</v>
      </c>
      <c r="M116" s="390"/>
    </row>
    <row r="117" spans="2:13">
      <c r="B117" s="391" t="s">
        <v>331</v>
      </c>
      <c r="C117" s="412">
        <v>1453773279.5999999</v>
      </c>
      <c r="D117" s="412">
        <v>208167008.5</v>
      </c>
      <c r="E117" s="412"/>
      <c r="F117" s="412">
        <v>1661940288.0999999</v>
      </c>
      <c r="G117" s="412">
        <v>4476104434.7399998</v>
      </c>
      <c r="H117" s="412">
        <v>1390159396.3299999</v>
      </c>
      <c r="I117" s="413">
        <v>5866263831.0699997</v>
      </c>
      <c r="J117" s="413">
        <v>7528204119.1700001</v>
      </c>
      <c r="K117" s="412">
        <v>1473700000</v>
      </c>
      <c r="L117" s="413">
        <v>9001904119.1700001</v>
      </c>
      <c r="M117" s="390"/>
    </row>
    <row r="118" spans="2:13">
      <c r="B118" s="391" t="s">
        <v>332</v>
      </c>
      <c r="C118" s="412">
        <v>1339654101.8299999</v>
      </c>
      <c r="D118" s="412">
        <v>169213843.56</v>
      </c>
      <c r="E118" s="412"/>
      <c r="F118" s="412">
        <v>1508867945.3899999</v>
      </c>
      <c r="G118" s="412">
        <v>4209086580.9200001</v>
      </c>
      <c r="H118" s="412">
        <v>1351536397.9200001</v>
      </c>
      <c r="I118" s="413">
        <v>5560622978.8400002</v>
      </c>
      <c r="J118" s="413">
        <v>7069490924.2299995</v>
      </c>
      <c r="K118" s="412">
        <v>1812600000</v>
      </c>
      <c r="L118" s="413">
        <v>8882090924.2299995</v>
      </c>
      <c r="M118" s="390"/>
    </row>
    <row r="119" spans="2:13">
      <c r="B119" s="392" t="s">
        <v>378</v>
      </c>
      <c r="C119" s="393"/>
      <c r="D119" s="393"/>
      <c r="E119" s="393"/>
      <c r="F119" s="393"/>
      <c r="G119" s="393"/>
      <c r="H119" s="393"/>
      <c r="I119" s="393"/>
      <c r="J119" s="393"/>
      <c r="K119" s="415" t="s">
        <v>347</v>
      </c>
      <c r="L119" s="393"/>
      <c r="M119" s="397" t="s">
        <v>61</v>
      </c>
    </row>
    <row r="120" spans="2:13">
      <c r="B120" s="332"/>
      <c r="C120" s="409" t="s">
        <v>367</v>
      </c>
      <c r="D120" s="409" t="s">
        <v>388</v>
      </c>
      <c r="E120" s="409"/>
      <c r="F120" s="368" t="s">
        <v>370</v>
      </c>
      <c r="G120" s="409" t="s">
        <v>371</v>
      </c>
      <c r="H120" s="368" t="s">
        <v>372</v>
      </c>
      <c r="I120" s="368" t="s">
        <v>373</v>
      </c>
      <c r="J120" s="416" t="s">
        <v>306</v>
      </c>
      <c r="K120" s="386" t="s">
        <v>251</v>
      </c>
      <c r="L120" s="368" t="s">
        <v>374</v>
      </c>
      <c r="M120" s="417"/>
    </row>
    <row r="121" spans="2:13">
      <c r="B121" s="332"/>
      <c r="C121" s="418"/>
      <c r="D121" s="419"/>
      <c r="E121" s="419"/>
      <c r="F121" s="418"/>
      <c r="G121" s="418"/>
      <c r="H121" s="418"/>
      <c r="I121" s="418"/>
      <c r="J121" s="416" t="s">
        <v>375</v>
      </c>
      <c r="K121" s="386" t="s">
        <v>379</v>
      </c>
      <c r="L121" s="368" t="s">
        <v>376</v>
      </c>
      <c r="M121" s="417"/>
    </row>
    <row r="122" spans="2:13">
      <c r="B122" s="391" t="s">
        <v>322</v>
      </c>
      <c r="C122" s="420">
        <v>470306937.30000001</v>
      </c>
      <c r="D122" s="420">
        <v>18698098.899999999</v>
      </c>
      <c r="E122" s="420"/>
      <c r="F122" s="420">
        <v>489005036.19999999</v>
      </c>
      <c r="G122" s="420">
        <v>370426183.10000002</v>
      </c>
      <c r="H122" s="421" t="s">
        <v>391</v>
      </c>
      <c r="I122" s="420">
        <v>370426183.10000002</v>
      </c>
      <c r="J122" s="420">
        <v>859431219.29999995</v>
      </c>
      <c r="K122" s="422">
        <v>5425167109.3000002</v>
      </c>
      <c r="L122" s="420">
        <v>477352298</v>
      </c>
      <c r="M122" s="423">
        <v>5902519407.3000002</v>
      </c>
    </row>
    <row r="123" spans="2:13">
      <c r="B123" s="391" t="s">
        <v>323</v>
      </c>
      <c r="C123" s="420">
        <v>524763848</v>
      </c>
      <c r="D123" s="420">
        <v>20538514</v>
      </c>
      <c r="E123" s="420"/>
      <c r="F123" s="422">
        <v>545302362</v>
      </c>
      <c r="G123" s="420">
        <v>392513143</v>
      </c>
      <c r="H123" s="421" t="s">
        <v>391</v>
      </c>
      <c r="I123" s="420">
        <v>392513143</v>
      </c>
      <c r="J123" s="420">
        <v>937815505</v>
      </c>
      <c r="K123" s="422">
        <v>5929483505</v>
      </c>
      <c r="L123" s="420">
        <v>570500000</v>
      </c>
      <c r="M123" s="423">
        <v>6499983505</v>
      </c>
    </row>
    <row r="124" spans="2:13">
      <c r="B124" s="391" t="s">
        <v>324</v>
      </c>
      <c r="C124" s="420">
        <v>572963103</v>
      </c>
      <c r="D124" s="420">
        <v>23742733</v>
      </c>
      <c r="E124" s="420"/>
      <c r="F124" s="420">
        <v>596705836</v>
      </c>
      <c r="G124" s="420">
        <v>443930641</v>
      </c>
      <c r="H124" s="421" t="s">
        <v>391</v>
      </c>
      <c r="I124" s="420">
        <v>443930641</v>
      </c>
      <c r="J124" s="420">
        <v>1040636477</v>
      </c>
      <c r="K124" s="422">
        <v>6336526634</v>
      </c>
      <c r="L124" s="420">
        <v>668500000</v>
      </c>
      <c r="M124" s="423">
        <v>7005026634</v>
      </c>
    </row>
    <row r="125" spans="2:13">
      <c r="B125" s="391" t="s">
        <v>325</v>
      </c>
      <c r="C125" s="420">
        <v>606897345</v>
      </c>
      <c r="D125" s="420">
        <v>27199070</v>
      </c>
      <c r="E125" s="420"/>
      <c r="F125" s="422">
        <v>634096415</v>
      </c>
      <c r="G125" s="420">
        <v>489173277</v>
      </c>
      <c r="H125" s="421" t="s">
        <v>391</v>
      </c>
      <c r="I125" s="420">
        <v>489173277</v>
      </c>
      <c r="J125" s="420">
        <v>1123269692</v>
      </c>
      <c r="K125" s="422">
        <v>6507594476</v>
      </c>
      <c r="L125" s="420">
        <v>764000000</v>
      </c>
      <c r="M125" s="423">
        <v>7271594476</v>
      </c>
    </row>
    <row r="126" spans="2:13">
      <c r="B126" s="391" t="s">
        <v>326</v>
      </c>
      <c r="C126" s="420">
        <v>596483265.64999998</v>
      </c>
      <c r="D126" s="420">
        <v>22154622</v>
      </c>
      <c r="E126" s="420"/>
      <c r="F126" s="422">
        <v>618637887.64999998</v>
      </c>
      <c r="G126" s="420">
        <v>532682971.5</v>
      </c>
      <c r="H126" s="421" t="s">
        <v>391</v>
      </c>
      <c r="I126" s="420">
        <v>532682971.5</v>
      </c>
      <c r="J126" s="420">
        <v>1151320859.1500001</v>
      </c>
      <c r="K126" s="422">
        <v>6617078189</v>
      </c>
      <c r="L126" s="420">
        <v>886500000</v>
      </c>
      <c r="M126" s="423">
        <v>7503578189</v>
      </c>
    </row>
    <row r="127" spans="2:13">
      <c r="B127" s="391" t="s">
        <v>327</v>
      </c>
      <c r="C127" s="420">
        <v>607183393.16999996</v>
      </c>
      <c r="D127" s="420">
        <v>22323023.699999999</v>
      </c>
      <c r="E127" s="420"/>
      <c r="F127" s="422">
        <v>629506416.87</v>
      </c>
      <c r="G127" s="420">
        <v>559962882.88</v>
      </c>
      <c r="H127" s="421" t="s">
        <v>391</v>
      </c>
      <c r="I127" s="420">
        <v>559962882.88</v>
      </c>
      <c r="J127" s="420">
        <v>1189469299.75</v>
      </c>
      <c r="K127" s="422">
        <v>7101640274.21</v>
      </c>
      <c r="L127" s="420">
        <v>975500000</v>
      </c>
      <c r="M127" s="423">
        <v>8077140274.21</v>
      </c>
    </row>
    <row r="128" spans="2:13">
      <c r="B128" s="391" t="s">
        <v>389</v>
      </c>
      <c r="C128" s="420">
        <v>663449571.46000004</v>
      </c>
      <c r="D128" s="420">
        <v>27928828.600000001</v>
      </c>
      <c r="E128" s="420"/>
      <c r="F128" s="420">
        <v>691378400.06000006</v>
      </c>
      <c r="G128" s="420">
        <v>617378323</v>
      </c>
      <c r="H128" s="421" t="s">
        <v>391</v>
      </c>
      <c r="I128" s="422">
        <v>617378323</v>
      </c>
      <c r="J128" s="420">
        <v>1308756723.0599999</v>
      </c>
      <c r="K128" s="422">
        <v>7872158263.0599995</v>
      </c>
      <c r="L128" s="420">
        <v>1081400000</v>
      </c>
      <c r="M128" s="423">
        <v>8953558263.0599995</v>
      </c>
    </row>
    <row r="129" spans="2:15">
      <c r="B129" s="391" t="s">
        <v>390</v>
      </c>
      <c r="C129" s="420">
        <v>701961714.41999996</v>
      </c>
      <c r="D129" s="420">
        <v>25253391.399999999</v>
      </c>
      <c r="E129" s="420"/>
      <c r="F129" s="420">
        <v>727215105.81999993</v>
      </c>
      <c r="G129" s="420">
        <v>656949637.51999998</v>
      </c>
      <c r="H129" s="421" t="s">
        <v>391</v>
      </c>
      <c r="I129" s="422">
        <v>656949637.51999998</v>
      </c>
      <c r="J129" s="420">
        <v>1384164743.3399999</v>
      </c>
      <c r="K129" s="422">
        <v>8403056898.2399998</v>
      </c>
      <c r="L129" s="420">
        <v>1232400000</v>
      </c>
      <c r="M129" s="423">
        <v>9635456898.2399998</v>
      </c>
    </row>
    <row r="130" spans="2:15">
      <c r="B130" s="391" t="s">
        <v>330</v>
      </c>
      <c r="C130" s="420">
        <v>707968005.63</v>
      </c>
      <c r="D130" s="420">
        <v>26706261.800000001</v>
      </c>
      <c r="E130" s="420"/>
      <c r="F130" s="420">
        <v>734674267.42999995</v>
      </c>
      <c r="G130" s="420">
        <v>689108592.32000005</v>
      </c>
      <c r="H130" s="421" t="s">
        <v>391</v>
      </c>
      <c r="I130" s="422">
        <v>689108592.32000005</v>
      </c>
      <c r="J130" s="420">
        <v>1423782859.75</v>
      </c>
      <c r="K130" s="422">
        <v>8746931663.0599995</v>
      </c>
      <c r="L130" s="420">
        <v>1335500000</v>
      </c>
      <c r="M130" s="423">
        <v>10082431663.059999</v>
      </c>
    </row>
    <row r="131" spans="2:15">
      <c r="B131" s="391" t="s">
        <v>331</v>
      </c>
      <c r="C131" s="420">
        <v>735994338.55999994</v>
      </c>
      <c r="D131" s="420">
        <v>27003502</v>
      </c>
      <c r="E131" s="420"/>
      <c r="F131" s="420">
        <v>762997840.55999994</v>
      </c>
      <c r="G131" s="420">
        <v>742139779.20000005</v>
      </c>
      <c r="H131" s="421" t="s">
        <v>391</v>
      </c>
      <c r="I131" s="422">
        <v>742139779.20000005</v>
      </c>
      <c r="J131" s="420">
        <v>1505137619.76</v>
      </c>
      <c r="K131" s="422">
        <v>9033341738.9300003</v>
      </c>
      <c r="L131" s="420">
        <v>1473700000</v>
      </c>
      <c r="M131" s="423">
        <v>10507041738.93</v>
      </c>
    </row>
    <row r="132" spans="2:15">
      <c r="B132" s="391" t="s">
        <v>332</v>
      </c>
      <c r="C132" s="420">
        <v>689036554.03999996</v>
      </c>
      <c r="D132" s="420">
        <v>25352649</v>
      </c>
      <c r="E132" s="420"/>
      <c r="F132" s="420">
        <v>714389203.03999996</v>
      </c>
      <c r="G132" s="420">
        <v>781002893.29999995</v>
      </c>
      <c r="H132" s="421" t="s">
        <v>391</v>
      </c>
      <c r="I132" s="422">
        <v>781002893.29999995</v>
      </c>
      <c r="J132" s="420">
        <v>1495392096.3399999</v>
      </c>
      <c r="K132" s="422">
        <v>8564883020.5699997</v>
      </c>
      <c r="L132" s="420">
        <v>1812600000</v>
      </c>
      <c r="M132" s="423">
        <v>10377483020.57</v>
      </c>
      <c r="O132" s="408"/>
    </row>
    <row r="133" spans="2:15">
      <c r="B133" s="403"/>
      <c r="C133" s="420"/>
      <c r="D133" s="420"/>
      <c r="E133" s="420"/>
      <c r="F133" s="420"/>
      <c r="G133" s="420"/>
      <c r="H133" s="421"/>
      <c r="I133" s="422"/>
      <c r="J133" s="420"/>
      <c r="K133" s="422"/>
      <c r="L133" s="420"/>
      <c r="M133" s="423"/>
      <c r="O133" s="408"/>
    </row>
    <row r="134" spans="2:15">
      <c r="B134" s="424" t="s">
        <v>392</v>
      </c>
      <c r="C134" s="294"/>
      <c r="D134" s="294"/>
      <c r="E134" s="294"/>
      <c r="F134" s="294"/>
      <c r="G134" s="294"/>
      <c r="H134" s="294"/>
      <c r="I134" s="294"/>
      <c r="J134" s="294"/>
      <c r="K134" s="294"/>
      <c r="L134" s="294"/>
      <c r="M134" s="388"/>
    </row>
    <row r="135" spans="2:15">
      <c r="B135" s="332" t="s">
        <v>322</v>
      </c>
      <c r="C135" s="420">
        <v>9510606</v>
      </c>
      <c r="D135" s="294"/>
      <c r="E135" s="294"/>
      <c r="F135" s="294"/>
      <c r="G135" s="294"/>
      <c r="H135" s="294"/>
      <c r="I135" s="294"/>
      <c r="J135" s="294"/>
      <c r="K135" s="294"/>
      <c r="L135" s="294"/>
      <c r="M135" s="388"/>
    </row>
    <row r="136" spans="2:15">
      <c r="B136" s="332" t="s">
        <v>323</v>
      </c>
      <c r="C136" s="425">
        <v>9408669</v>
      </c>
      <c r="D136" s="294"/>
      <c r="E136" s="294"/>
      <c r="F136" s="294"/>
      <c r="G136" s="294"/>
      <c r="H136" s="294"/>
      <c r="I136" s="294"/>
      <c r="J136" s="294"/>
      <c r="K136" s="294"/>
      <c r="L136" s="294"/>
      <c r="M136" s="388"/>
    </row>
    <row r="137" spans="2:15">
      <c r="B137" s="332" t="s">
        <v>324</v>
      </c>
      <c r="C137" s="425">
        <v>9365803</v>
      </c>
      <c r="D137" s="294"/>
      <c r="E137" s="294"/>
      <c r="F137" s="294"/>
      <c r="G137" s="294"/>
      <c r="H137" s="294"/>
      <c r="I137" s="294"/>
      <c r="J137" s="294"/>
      <c r="K137" s="294"/>
      <c r="L137" s="294"/>
      <c r="M137" s="388"/>
    </row>
    <row r="138" spans="2:15">
      <c r="B138" s="391" t="s">
        <v>325</v>
      </c>
      <c r="C138" s="425">
        <v>10063803</v>
      </c>
      <c r="D138" s="294"/>
      <c r="E138" s="294"/>
      <c r="F138" s="294"/>
      <c r="G138" s="400" t="s">
        <v>500</v>
      </c>
      <c r="H138" s="294"/>
      <c r="I138" s="294"/>
      <c r="J138" s="294"/>
      <c r="K138" s="294"/>
      <c r="L138" s="294"/>
      <c r="M138" s="388"/>
    </row>
    <row r="139" spans="2:15">
      <c r="B139" s="332" t="s">
        <v>326</v>
      </c>
      <c r="C139" s="425">
        <v>10698205.41</v>
      </c>
      <c r="D139" s="294"/>
      <c r="E139" s="294"/>
      <c r="F139" s="294"/>
      <c r="G139" s="294" t="s">
        <v>501</v>
      </c>
      <c r="H139" s="294"/>
      <c r="I139" s="294"/>
      <c r="J139" s="294"/>
      <c r="K139" s="294"/>
      <c r="L139" s="294"/>
      <c r="M139" s="388"/>
    </row>
    <row r="140" spans="2:15">
      <c r="B140" s="332" t="s">
        <v>327</v>
      </c>
      <c r="C140" s="425">
        <v>13468779.4</v>
      </c>
      <c r="D140" s="294"/>
      <c r="E140" s="294"/>
      <c r="F140" s="294"/>
      <c r="G140" s="294"/>
      <c r="H140" s="294"/>
      <c r="I140" s="294"/>
      <c r="J140" s="294"/>
      <c r="K140" s="294"/>
      <c r="L140" s="294"/>
      <c r="M140" s="388"/>
    </row>
    <row r="141" spans="2:15">
      <c r="B141" s="332" t="s">
        <v>389</v>
      </c>
      <c r="C141" s="425">
        <v>14533301.92</v>
      </c>
      <c r="D141" s="294"/>
      <c r="E141" s="294"/>
      <c r="F141" s="294"/>
      <c r="G141" s="294"/>
      <c r="H141" s="294"/>
      <c r="I141" s="294"/>
      <c r="J141" s="294"/>
      <c r="K141" s="294"/>
      <c r="L141" s="294"/>
      <c r="M141" s="388"/>
    </row>
    <row r="142" spans="2:15">
      <c r="B142" s="332" t="s">
        <v>390</v>
      </c>
      <c r="C142" s="425">
        <v>13571776.109999999</v>
      </c>
      <c r="D142" s="294"/>
      <c r="E142" s="294"/>
      <c r="F142" s="294"/>
      <c r="G142" s="294"/>
      <c r="H142" s="294"/>
      <c r="I142" s="294"/>
      <c r="J142" s="294"/>
      <c r="K142" s="294"/>
      <c r="L142" s="294"/>
      <c r="M142" s="388"/>
    </row>
    <row r="143" spans="2:15">
      <c r="B143" s="332" t="s">
        <v>330</v>
      </c>
      <c r="C143" s="425">
        <v>14228520</v>
      </c>
      <c r="D143" s="294"/>
      <c r="E143" s="294"/>
      <c r="F143" s="294"/>
      <c r="G143" s="294"/>
      <c r="H143" s="294"/>
      <c r="I143" s="294"/>
      <c r="J143" s="294"/>
      <c r="K143" s="294"/>
      <c r="L143" s="294"/>
      <c r="M143" s="388"/>
    </row>
    <row r="144" spans="2:15">
      <c r="B144" s="332" t="s">
        <v>331</v>
      </c>
      <c r="C144" s="425">
        <v>12974505.91</v>
      </c>
      <c r="D144" s="294"/>
      <c r="E144" s="294"/>
      <c r="F144" s="294"/>
      <c r="G144" s="294"/>
      <c r="H144" s="294"/>
      <c r="I144" s="294"/>
      <c r="J144" s="294"/>
      <c r="K144" s="294"/>
      <c r="L144" s="294"/>
      <c r="M144" s="388"/>
    </row>
    <row r="145" spans="2:13">
      <c r="B145" s="319" t="s">
        <v>332</v>
      </c>
      <c r="C145" s="426">
        <v>14755084.67</v>
      </c>
      <c r="D145" s="401"/>
      <c r="E145" s="401"/>
      <c r="F145" s="401"/>
      <c r="G145" s="401"/>
      <c r="H145" s="401"/>
      <c r="I145" s="401"/>
      <c r="J145" s="401"/>
      <c r="K145" s="401"/>
      <c r="L145" s="401"/>
      <c r="M145" s="402"/>
    </row>
    <row r="146" spans="2:13">
      <c r="B146" s="311" t="s">
        <v>342</v>
      </c>
      <c r="C146" s="334"/>
      <c r="D146" s="294"/>
      <c r="E146" s="294"/>
      <c r="F146" s="294"/>
      <c r="G146" s="294"/>
      <c r="H146" s="294"/>
      <c r="I146" s="294"/>
      <c r="J146" s="294"/>
      <c r="K146" s="294"/>
      <c r="L146" s="294"/>
      <c r="M146" s="294"/>
    </row>
    <row r="147" spans="2:13">
      <c r="B147" s="311" t="s">
        <v>382</v>
      </c>
      <c r="C147" s="334"/>
      <c r="D147" s="294"/>
      <c r="E147" s="294"/>
      <c r="F147" s="294"/>
      <c r="G147" s="294"/>
      <c r="H147" s="294"/>
      <c r="I147" s="294"/>
      <c r="J147" s="294"/>
      <c r="K147" s="294"/>
      <c r="L147" s="294"/>
      <c r="M147" s="294"/>
    </row>
    <row r="148" spans="2:13">
      <c r="B148" s="294" t="s">
        <v>383</v>
      </c>
      <c r="C148" s="334"/>
      <c r="D148" s="294"/>
      <c r="E148" s="294"/>
      <c r="F148" s="294"/>
      <c r="G148" s="294" t="s">
        <v>384</v>
      </c>
      <c r="H148" s="294"/>
      <c r="I148" s="294"/>
      <c r="J148" s="294"/>
      <c r="K148" s="294"/>
      <c r="L148" s="294"/>
      <c r="M148" s="294"/>
    </row>
    <row r="149" spans="2:13">
      <c r="B149" s="294" t="s">
        <v>385</v>
      </c>
      <c r="C149" s="311"/>
      <c r="D149" s="294"/>
      <c r="E149" s="294"/>
      <c r="F149" s="294"/>
      <c r="G149" s="294" t="s">
        <v>386</v>
      </c>
      <c r="H149" s="294"/>
      <c r="I149" s="294"/>
      <c r="J149" s="294"/>
      <c r="K149" s="294"/>
      <c r="L149" s="294"/>
      <c r="M149" s="294"/>
    </row>
    <row r="150" spans="2:13">
      <c r="B150" s="403" t="s">
        <v>341</v>
      </c>
      <c r="C150" s="311"/>
      <c r="D150" s="294"/>
      <c r="E150" s="294"/>
      <c r="F150" s="294"/>
      <c r="G150" s="294" t="s">
        <v>387</v>
      </c>
      <c r="H150" s="294"/>
      <c r="I150" s="294"/>
      <c r="J150" s="294"/>
      <c r="K150" s="294"/>
      <c r="L150" s="294"/>
      <c r="M150" s="294"/>
    </row>
    <row r="151" spans="2:13">
      <c r="B151" s="403"/>
      <c r="C151" s="311"/>
      <c r="D151" s="294"/>
      <c r="E151" s="294"/>
      <c r="F151" s="294"/>
      <c r="G151" s="294"/>
      <c r="H151" s="294"/>
      <c r="I151" s="294"/>
      <c r="J151" s="294"/>
      <c r="K151" s="294"/>
      <c r="L151" s="294"/>
      <c r="M151" s="294"/>
    </row>
    <row r="152" spans="2:13">
      <c r="B152" s="464" t="s">
        <v>460</v>
      </c>
      <c r="C152" s="311"/>
      <c r="D152" s="294"/>
      <c r="E152" s="294"/>
      <c r="F152" s="294"/>
      <c r="G152" s="294"/>
      <c r="H152" s="294"/>
      <c r="I152" s="294"/>
      <c r="J152" s="294"/>
      <c r="K152" s="294"/>
      <c r="L152" s="294"/>
      <c r="M152" s="294"/>
    </row>
    <row r="153" spans="2:13">
      <c r="B153" s="381" t="s">
        <v>343</v>
      </c>
      <c r="C153" s="363"/>
      <c r="D153" s="363"/>
      <c r="E153" s="363"/>
      <c r="F153" s="363"/>
      <c r="G153" s="363"/>
      <c r="H153" s="363"/>
      <c r="I153" s="363"/>
      <c r="J153" s="382"/>
      <c r="K153" s="363"/>
      <c r="L153" s="363"/>
      <c r="M153" s="383"/>
    </row>
    <row r="154" spans="2:13">
      <c r="B154" s="332"/>
      <c r="C154" s="427" t="s">
        <v>367</v>
      </c>
      <c r="D154" s="427" t="s">
        <v>388</v>
      </c>
      <c r="E154" s="427"/>
      <c r="F154" s="428" t="s">
        <v>370</v>
      </c>
      <c r="G154" s="427" t="s">
        <v>371</v>
      </c>
      <c r="H154" s="428" t="s">
        <v>372</v>
      </c>
      <c r="I154" s="428" t="s">
        <v>373</v>
      </c>
      <c r="J154" s="387" t="s">
        <v>61</v>
      </c>
      <c r="K154" s="386" t="s">
        <v>374</v>
      </c>
      <c r="L154" s="386" t="s">
        <v>61</v>
      </c>
      <c r="M154" s="390"/>
    </row>
    <row r="155" spans="2:13">
      <c r="B155" s="332"/>
      <c r="C155" s="429"/>
      <c r="D155" s="429"/>
      <c r="E155" s="429"/>
      <c r="F155" s="429"/>
      <c r="G155" s="429"/>
      <c r="H155" s="429"/>
      <c r="I155" s="429"/>
      <c r="J155" s="386" t="s">
        <v>375</v>
      </c>
      <c r="K155" s="386" t="s">
        <v>376</v>
      </c>
      <c r="L155" s="386" t="s">
        <v>377</v>
      </c>
      <c r="M155" s="390"/>
    </row>
    <row r="156" spans="2:13">
      <c r="B156" s="391" t="s">
        <v>70</v>
      </c>
      <c r="C156" s="425">
        <v>1429860300.1900001</v>
      </c>
      <c r="D156" s="425">
        <v>154692449</v>
      </c>
      <c r="E156" s="420"/>
      <c r="F156" s="420">
        <v>1584552749.1900001</v>
      </c>
      <c r="G156" s="425">
        <v>4319414669.8999996</v>
      </c>
      <c r="H156" s="425">
        <v>1388583542.27</v>
      </c>
      <c r="I156" s="422">
        <v>5707998212.1700001</v>
      </c>
      <c r="J156" s="422">
        <v>7292550961.3600006</v>
      </c>
      <c r="K156" s="420">
        <v>2033900000</v>
      </c>
      <c r="L156" s="422">
        <v>9326450961.3600006</v>
      </c>
      <c r="M156" s="390"/>
    </row>
    <row r="157" spans="2:13">
      <c r="B157" s="391" t="s">
        <v>71</v>
      </c>
      <c r="C157" s="425">
        <v>1463256599.9300001</v>
      </c>
      <c r="D157" s="425">
        <v>129523974.7</v>
      </c>
      <c r="E157" s="420"/>
      <c r="F157" s="420">
        <v>1592780574.6300001</v>
      </c>
      <c r="G157" s="425">
        <v>4123482127.7399998</v>
      </c>
      <c r="H157" s="425">
        <v>1380416342.1199999</v>
      </c>
      <c r="I157" s="422">
        <v>5503898469.8599997</v>
      </c>
      <c r="J157" s="422">
        <v>7096679044.4899998</v>
      </c>
      <c r="K157" s="422">
        <v>2183101118</v>
      </c>
      <c r="L157" s="422">
        <v>9279780162.4899998</v>
      </c>
      <c r="M157" s="390"/>
    </row>
    <row r="158" spans="2:13">
      <c r="B158" s="430" t="s">
        <v>1</v>
      </c>
      <c r="C158" s="425">
        <v>1785357914.7</v>
      </c>
      <c r="D158" s="425">
        <v>118821878.73999999</v>
      </c>
      <c r="E158" s="425"/>
      <c r="F158" s="425">
        <v>1904179793.4400001</v>
      </c>
      <c r="G158" s="425">
        <v>4630980302.0100002</v>
      </c>
      <c r="H158" s="425">
        <v>1413858158.0999999</v>
      </c>
      <c r="I158" s="422">
        <v>6044838460.1099997</v>
      </c>
      <c r="J158" s="422">
        <v>7949018253.5499992</v>
      </c>
      <c r="K158" s="425">
        <v>2752825107</v>
      </c>
      <c r="L158" s="422">
        <v>10701843360.549999</v>
      </c>
      <c r="M158" s="390"/>
    </row>
    <row r="159" spans="2:13">
      <c r="B159" s="431"/>
      <c r="C159" s="432"/>
      <c r="D159" s="432"/>
      <c r="E159" s="432"/>
      <c r="F159" s="432"/>
      <c r="G159" s="432"/>
      <c r="H159" s="432"/>
      <c r="I159" s="432"/>
      <c r="J159" s="432"/>
      <c r="K159" s="432"/>
      <c r="L159" s="432"/>
      <c r="M159" s="433"/>
    </row>
    <row r="160" spans="2:13">
      <c r="B160" s="434" t="s">
        <v>333</v>
      </c>
      <c r="C160" s="435" t="s">
        <v>367</v>
      </c>
      <c r="D160" s="435" t="s">
        <v>388</v>
      </c>
      <c r="E160" s="435"/>
      <c r="F160" s="436" t="s">
        <v>370</v>
      </c>
      <c r="G160" s="435" t="s">
        <v>371</v>
      </c>
      <c r="H160" s="436" t="s">
        <v>372</v>
      </c>
      <c r="I160" s="436" t="s">
        <v>373</v>
      </c>
      <c r="J160" s="437" t="s">
        <v>334</v>
      </c>
      <c r="K160" s="437" t="s">
        <v>250</v>
      </c>
      <c r="L160" s="436" t="s">
        <v>335</v>
      </c>
      <c r="M160" s="438" t="s">
        <v>393</v>
      </c>
    </row>
    <row r="161" spans="2:13">
      <c r="B161" s="391" t="s">
        <v>3</v>
      </c>
      <c r="C161" s="425">
        <v>2088188914.9800007</v>
      </c>
      <c r="D161" s="425">
        <v>103984977.14000002</v>
      </c>
      <c r="E161" s="439"/>
      <c r="F161" s="425">
        <v>2192173892.1200008</v>
      </c>
      <c r="G161" s="425">
        <v>5315606905.250001</v>
      </c>
      <c r="H161" s="425">
        <v>1204716251.6599982</v>
      </c>
      <c r="I161" s="492">
        <v>6520323156.9099989</v>
      </c>
      <c r="J161" s="492">
        <v>8712497049.0299988</v>
      </c>
      <c r="K161" s="493">
        <v>16718673.850000003</v>
      </c>
      <c r="L161" s="492">
        <v>3043936193.7100015</v>
      </c>
      <c r="M161" s="494">
        <v>11773151916.59</v>
      </c>
    </row>
    <row r="162" spans="2:13">
      <c r="B162" s="391" t="s">
        <v>396</v>
      </c>
      <c r="C162" s="425">
        <v>1981594072.3</v>
      </c>
      <c r="D162" s="425">
        <v>101429150.48</v>
      </c>
      <c r="E162" s="439"/>
      <c r="F162" s="425">
        <v>2083023222.78</v>
      </c>
      <c r="G162" s="425">
        <v>5127198161.4300003</v>
      </c>
      <c r="H162" s="425">
        <v>1236961875.5799999</v>
      </c>
      <c r="I162" s="492">
        <v>6364160037.0100002</v>
      </c>
      <c r="J162" s="492">
        <v>8447183259.79</v>
      </c>
      <c r="K162" s="493">
        <v>16568616.880000001</v>
      </c>
      <c r="L162" s="492">
        <v>3139112049.46</v>
      </c>
      <c r="M162" s="494">
        <v>11602863926.129999</v>
      </c>
    </row>
    <row r="163" spans="2:13">
      <c r="B163" s="391" t="s">
        <v>441</v>
      </c>
      <c r="C163" s="425">
        <v>2005253339.55</v>
      </c>
      <c r="D163" s="425">
        <v>102355664.61</v>
      </c>
      <c r="E163" s="425"/>
      <c r="F163" s="425">
        <v>2107609004.1600001</v>
      </c>
      <c r="G163" s="425">
        <v>4844366563.6499996</v>
      </c>
      <c r="H163" s="425">
        <v>1243669703.77</v>
      </c>
      <c r="I163" s="492">
        <v>6088036267.4200001</v>
      </c>
      <c r="J163" s="492">
        <v>8195645271.5799999</v>
      </c>
      <c r="K163" s="493">
        <v>16002440.42</v>
      </c>
      <c r="L163" s="492">
        <v>3487069943.6599998</v>
      </c>
      <c r="M163" s="494">
        <v>11698717655.66</v>
      </c>
    </row>
    <row r="164" spans="2:13">
      <c r="B164" s="391"/>
      <c r="C164" s="305"/>
      <c r="D164" s="305"/>
      <c r="E164" s="305"/>
      <c r="F164" s="305"/>
      <c r="G164" s="305"/>
      <c r="H164" s="305"/>
      <c r="I164" s="304"/>
      <c r="J164" s="304"/>
      <c r="K164" s="441"/>
      <c r="L164" s="304"/>
      <c r="M164" s="390"/>
    </row>
    <row r="165" spans="2:13">
      <c r="B165" s="391"/>
      <c r="C165" s="305"/>
      <c r="D165" s="305"/>
      <c r="E165" s="305"/>
      <c r="F165" s="305"/>
      <c r="G165" s="305"/>
      <c r="H165" s="305"/>
      <c r="I165" s="304"/>
      <c r="J165" s="304"/>
      <c r="K165" s="305"/>
      <c r="L165" s="304"/>
      <c r="M165" s="390"/>
    </row>
    <row r="166" spans="2:13">
      <c r="B166" s="391"/>
      <c r="C166" s="305"/>
      <c r="D166" s="305"/>
      <c r="E166" s="305"/>
      <c r="F166" s="305"/>
      <c r="G166" s="305"/>
      <c r="H166" s="305"/>
      <c r="I166" s="304"/>
      <c r="J166" s="304"/>
      <c r="K166" s="305"/>
      <c r="L166" s="304"/>
      <c r="M166" s="390"/>
    </row>
    <row r="167" spans="2:13">
      <c r="B167" s="391"/>
      <c r="C167" s="305"/>
      <c r="D167" s="305"/>
      <c r="E167" s="305"/>
      <c r="F167" s="305"/>
      <c r="G167" s="305"/>
      <c r="H167" s="305"/>
      <c r="I167" s="304"/>
      <c r="J167" s="304"/>
      <c r="K167" s="305"/>
      <c r="L167" s="304"/>
      <c r="M167" s="390"/>
    </row>
    <row r="168" spans="2:13">
      <c r="B168" s="391"/>
      <c r="C168" s="305"/>
      <c r="D168" s="305"/>
      <c r="E168" s="305"/>
      <c r="F168" s="305"/>
      <c r="G168" s="305"/>
      <c r="H168" s="305"/>
      <c r="I168" s="304"/>
      <c r="J168" s="304"/>
      <c r="K168" s="305"/>
      <c r="L168" s="304"/>
      <c r="M168" s="390"/>
    </row>
    <row r="169" spans="2:13">
      <c r="B169" s="391"/>
      <c r="C169" s="305"/>
      <c r="D169" s="305"/>
      <c r="E169" s="305"/>
      <c r="F169" s="305"/>
      <c r="G169" s="305"/>
      <c r="H169" s="305"/>
      <c r="I169" s="304"/>
      <c r="J169" s="304"/>
      <c r="K169" s="305"/>
      <c r="L169" s="304"/>
      <c r="M169" s="390"/>
    </row>
    <row r="170" spans="2:13">
      <c r="B170" s="391"/>
      <c r="C170" s="305"/>
      <c r="D170" s="305"/>
      <c r="E170" s="305"/>
      <c r="F170" s="305"/>
      <c r="G170" s="305"/>
      <c r="H170" s="305"/>
      <c r="I170" s="304"/>
      <c r="J170" s="304"/>
      <c r="K170" s="305"/>
      <c r="L170" s="304"/>
      <c r="M170" s="390"/>
    </row>
    <row r="171" spans="2:13">
      <c r="B171" s="392" t="s">
        <v>378</v>
      </c>
      <c r="C171" s="393"/>
      <c r="D171" s="393"/>
      <c r="E171" s="393"/>
      <c r="F171" s="393"/>
      <c r="G171" s="393"/>
      <c r="H171" s="393"/>
      <c r="I171" s="393"/>
      <c r="J171" s="393"/>
      <c r="K171" s="415" t="s">
        <v>347</v>
      </c>
      <c r="L171" s="393"/>
      <c r="M171" s="397" t="s">
        <v>61</v>
      </c>
    </row>
    <row r="172" spans="2:13">
      <c r="B172" s="332"/>
      <c r="C172" s="427" t="s">
        <v>367</v>
      </c>
      <c r="D172" s="427" t="s">
        <v>388</v>
      </c>
      <c r="E172" s="427"/>
      <c r="F172" s="428" t="s">
        <v>370</v>
      </c>
      <c r="G172" s="427" t="s">
        <v>371</v>
      </c>
      <c r="H172" s="428" t="s">
        <v>372</v>
      </c>
      <c r="I172" s="428" t="s">
        <v>373</v>
      </c>
      <c r="J172" s="396" t="s">
        <v>306</v>
      </c>
      <c r="K172" s="386" t="s">
        <v>251</v>
      </c>
      <c r="L172" s="428" t="s">
        <v>374</v>
      </c>
      <c r="M172" s="442"/>
    </row>
    <row r="173" spans="2:13">
      <c r="B173" s="332"/>
      <c r="C173" s="443"/>
      <c r="D173" s="444"/>
      <c r="E173" s="444"/>
      <c r="F173" s="443"/>
      <c r="G173" s="443"/>
      <c r="H173" s="443"/>
      <c r="I173" s="443"/>
      <c r="J173" s="396" t="s">
        <v>375</v>
      </c>
      <c r="K173" s="386" t="s">
        <v>379</v>
      </c>
      <c r="L173" s="428" t="s">
        <v>376</v>
      </c>
      <c r="M173" s="442"/>
    </row>
    <row r="174" spans="2:13">
      <c r="B174" s="391" t="s">
        <v>70</v>
      </c>
      <c r="C174" s="445">
        <v>656913329</v>
      </c>
      <c r="D174" s="445">
        <v>23915012.199999999</v>
      </c>
      <c r="E174" s="412"/>
      <c r="F174" s="412">
        <v>680828341.20000005</v>
      </c>
      <c r="G174" s="445">
        <v>864226398.5</v>
      </c>
      <c r="H174" s="495">
        <v>0</v>
      </c>
      <c r="I174" s="412">
        <v>864226398.5</v>
      </c>
      <c r="J174" s="412">
        <v>1545054739.7</v>
      </c>
      <c r="K174" s="446">
        <v>8837605701.0600014</v>
      </c>
      <c r="L174" s="413">
        <v>2033900000</v>
      </c>
      <c r="M174" s="447">
        <v>10871505701.060001</v>
      </c>
    </row>
    <row r="175" spans="2:13">
      <c r="B175" s="391" t="s">
        <v>71</v>
      </c>
      <c r="C175" s="445">
        <v>567399904.89999998</v>
      </c>
      <c r="D175" s="445">
        <v>21021089.800000001</v>
      </c>
      <c r="E175" s="412"/>
      <c r="F175" s="412">
        <v>588420994.70000005</v>
      </c>
      <c r="G175" s="445">
        <v>877483279</v>
      </c>
      <c r="H175" s="495">
        <v>0</v>
      </c>
      <c r="I175" s="412">
        <v>877483279</v>
      </c>
      <c r="J175" s="412">
        <v>1465904273.7</v>
      </c>
      <c r="K175" s="446">
        <v>8562583318.1899996</v>
      </c>
      <c r="L175" s="422">
        <v>2183101118</v>
      </c>
      <c r="M175" s="447">
        <v>10745684436.189999</v>
      </c>
    </row>
    <row r="176" spans="2:13">
      <c r="B176" s="430" t="s">
        <v>1</v>
      </c>
      <c r="C176" s="445">
        <v>494124051.30000001</v>
      </c>
      <c r="D176" s="445">
        <v>19115442.5</v>
      </c>
      <c r="E176" s="412"/>
      <c r="F176" s="412">
        <v>513239493.80000001</v>
      </c>
      <c r="G176" s="412">
        <v>880965643.70000005</v>
      </c>
      <c r="H176" s="495">
        <v>0</v>
      </c>
      <c r="I176" s="412">
        <v>880965643.70000005</v>
      </c>
      <c r="J176" s="412">
        <v>1394205137.5</v>
      </c>
      <c r="K176" s="446">
        <v>9343223391.0499992</v>
      </c>
      <c r="L176" s="425">
        <v>2752825107</v>
      </c>
      <c r="M176" s="447">
        <v>12096048498.049999</v>
      </c>
    </row>
    <row r="177" spans="2:13">
      <c r="B177" s="431"/>
      <c r="C177" s="448"/>
      <c r="D177" s="448"/>
      <c r="E177" s="448"/>
      <c r="F177" s="448"/>
      <c r="G177" s="448"/>
      <c r="H177" s="448"/>
      <c r="I177" s="448"/>
      <c r="J177" s="448"/>
      <c r="K177" s="448"/>
      <c r="L177" s="448"/>
      <c r="M177" s="449"/>
    </row>
    <row r="178" spans="2:13">
      <c r="B178" s="434" t="s">
        <v>333</v>
      </c>
      <c r="C178" s="435" t="s">
        <v>367</v>
      </c>
      <c r="D178" s="435" t="s">
        <v>388</v>
      </c>
      <c r="E178" s="435"/>
      <c r="F178" s="436" t="s">
        <v>370</v>
      </c>
      <c r="G178" s="435" t="s">
        <v>371</v>
      </c>
      <c r="H178" s="436" t="s">
        <v>372</v>
      </c>
      <c r="I178" s="436" t="s">
        <v>373</v>
      </c>
      <c r="J178" s="437" t="s">
        <v>334</v>
      </c>
      <c r="K178" s="437" t="s">
        <v>394</v>
      </c>
      <c r="L178" s="436" t="s">
        <v>335</v>
      </c>
      <c r="M178" s="438" t="s">
        <v>440</v>
      </c>
    </row>
    <row r="179" spans="2:13">
      <c r="B179" s="450" t="s">
        <v>3</v>
      </c>
      <c r="C179" s="412">
        <v>444029284.70000041</v>
      </c>
      <c r="D179" s="412">
        <v>16448624.699999981</v>
      </c>
      <c r="E179" s="412"/>
      <c r="F179" s="412">
        <v>460477909.40000039</v>
      </c>
      <c r="G179" s="412">
        <v>880418080.49999988</v>
      </c>
      <c r="H179" s="305">
        <v>0</v>
      </c>
      <c r="I179" s="412">
        <v>880418080.49999988</v>
      </c>
      <c r="J179" s="412">
        <v>1340895989.9000003</v>
      </c>
      <c r="K179" s="412">
        <v>10053393038.929998</v>
      </c>
      <c r="L179" s="412">
        <v>38361124.100000009</v>
      </c>
      <c r="M179" s="440">
        <v>13152409030.59</v>
      </c>
    </row>
    <row r="180" spans="2:13">
      <c r="B180" s="450" t="s">
        <v>396</v>
      </c>
      <c r="C180" s="412">
        <v>484120873.98000002</v>
      </c>
      <c r="D180" s="412">
        <v>16143997.27</v>
      </c>
      <c r="E180" s="412"/>
      <c r="F180" s="412">
        <v>500264871.25</v>
      </c>
      <c r="G180" s="412">
        <v>915055635.88</v>
      </c>
      <c r="H180" s="305">
        <v>0</v>
      </c>
      <c r="I180" s="412">
        <v>915055635.88</v>
      </c>
      <c r="J180" s="412">
        <v>1415320507.1300001</v>
      </c>
      <c r="K180" s="412">
        <v>9862503766.9200001</v>
      </c>
      <c r="L180" s="412">
        <v>40183134.509999998</v>
      </c>
      <c r="M180" s="440">
        <v>13058367567.769999</v>
      </c>
    </row>
    <row r="181" spans="2:13">
      <c r="B181" s="391" t="s">
        <v>441</v>
      </c>
      <c r="C181" s="412">
        <v>494513004.68000001</v>
      </c>
      <c r="D181" s="412">
        <v>16477195.789999999</v>
      </c>
      <c r="E181" s="412"/>
      <c r="F181" s="412">
        <v>510990200.47000003</v>
      </c>
      <c r="G181" s="412">
        <v>929032414.45000005</v>
      </c>
      <c r="H181" s="305">
        <v>0</v>
      </c>
      <c r="I181" s="412">
        <v>929032414.45000005</v>
      </c>
      <c r="J181" s="412">
        <v>1440022614.9200001</v>
      </c>
      <c r="K181" s="412">
        <v>9635667886.5</v>
      </c>
      <c r="L181" s="412">
        <v>44642304.009999998</v>
      </c>
      <c r="M181" s="440">
        <v>13183382574.59</v>
      </c>
    </row>
    <row r="182" spans="2:13">
      <c r="B182" s="391"/>
      <c r="C182" s="305"/>
      <c r="D182" s="305"/>
      <c r="E182" s="305"/>
      <c r="F182" s="304"/>
      <c r="G182" s="305"/>
      <c r="H182" s="305"/>
      <c r="I182" s="305"/>
      <c r="J182" s="305"/>
      <c r="K182" s="304"/>
      <c r="L182" s="305"/>
      <c r="M182" s="451"/>
    </row>
    <row r="183" spans="2:13">
      <c r="B183" s="391"/>
      <c r="C183" s="305"/>
      <c r="D183" s="305"/>
      <c r="E183" s="305"/>
      <c r="F183" s="304"/>
      <c r="G183" s="305"/>
      <c r="H183" s="305"/>
      <c r="I183" s="305"/>
      <c r="J183" s="305"/>
      <c r="K183" s="304"/>
      <c r="L183" s="305"/>
      <c r="M183" s="306"/>
    </row>
    <row r="184" spans="2:13">
      <c r="B184" s="391"/>
      <c r="C184" s="305"/>
      <c r="D184" s="305"/>
      <c r="E184" s="305"/>
      <c r="F184" s="305"/>
      <c r="G184" s="305"/>
      <c r="H184" s="305"/>
      <c r="I184" s="304"/>
      <c r="J184" s="305"/>
      <c r="K184" s="304"/>
      <c r="L184" s="305"/>
      <c r="M184" s="306"/>
    </row>
    <row r="185" spans="2:13">
      <c r="B185" s="391" t="s">
        <v>394</v>
      </c>
      <c r="C185" s="305" t="s">
        <v>519</v>
      </c>
      <c r="D185" s="305"/>
      <c r="E185" s="305"/>
      <c r="F185" s="305"/>
      <c r="G185" s="305"/>
      <c r="H185" s="305"/>
      <c r="I185" s="304"/>
      <c r="J185" s="305"/>
      <c r="K185" s="304"/>
      <c r="L185" s="305"/>
      <c r="M185" s="306"/>
    </row>
    <row r="186" spans="2:13">
      <c r="B186" s="391" t="s">
        <v>440</v>
      </c>
      <c r="C186" s="305" t="s">
        <v>520</v>
      </c>
      <c r="D186" s="305"/>
      <c r="E186" s="305"/>
      <c r="F186" s="305"/>
      <c r="G186" s="305"/>
      <c r="H186" s="305"/>
      <c r="I186" s="304"/>
      <c r="J186" s="305"/>
      <c r="K186" s="304"/>
      <c r="L186" s="305"/>
      <c r="M186" s="306"/>
    </row>
    <row r="187" spans="2:13">
      <c r="B187" s="391"/>
      <c r="C187" s="305"/>
      <c r="D187" s="305"/>
      <c r="E187" s="305"/>
      <c r="F187" s="305"/>
      <c r="G187" s="305"/>
      <c r="H187" s="305"/>
      <c r="I187" s="304"/>
      <c r="J187" s="305"/>
      <c r="K187" s="304"/>
      <c r="L187" s="305"/>
      <c r="M187" s="306"/>
    </row>
    <row r="188" spans="2:13">
      <c r="B188" s="391"/>
      <c r="C188" s="305"/>
      <c r="D188" s="305"/>
      <c r="E188" s="305"/>
      <c r="F188" s="305"/>
      <c r="G188" s="305"/>
      <c r="H188" s="305"/>
      <c r="I188" s="304"/>
      <c r="J188" s="305"/>
      <c r="K188" s="304"/>
      <c r="L188" s="305"/>
      <c r="M188" s="306"/>
    </row>
    <row r="189" spans="2:13">
      <c r="B189" s="391"/>
      <c r="C189" s="305"/>
      <c r="D189" s="305"/>
      <c r="E189" s="305"/>
      <c r="F189" s="304"/>
      <c r="G189" s="305"/>
      <c r="H189" s="305"/>
      <c r="I189" s="305"/>
      <c r="J189" s="305"/>
      <c r="K189" s="304"/>
      <c r="L189" s="305"/>
      <c r="M189" s="306"/>
    </row>
    <row r="190" spans="2:13">
      <c r="B190" s="424" t="s">
        <v>392</v>
      </c>
      <c r="C190" s="294"/>
      <c r="D190" s="294"/>
      <c r="E190" s="294"/>
      <c r="F190" s="294"/>
      <c r="G190" s="294"/>
      <c r="H190" s="294"/>
      <c r="I190" s="294"/>
      <c r="J190" s="294"/>
      <c r="K190" s="294"/>
      <c r="L190" s="294"/>
      <c r="M190" s="388"/>
    </row>
    <row r="191" spans="2:13">
      <c r="B191" s="332" t="s">
        <v>70</v>
      </c>
      <c r="C191" s="425">
        <v>16009407.9</v>
      </c>
      <c r="D191" s="294"/>
      <c r="E191" s="294"/>
      <c r="F191" s="294"/>
      <c r="G191" s="294"/>
      <c r="H191" s="294"/>
      <c r="I191" s="294"/>
      <c r="J191" s="294"/>
      <c r="K191" s="294"/>
      <c r="L191" s="294"/>
      <c r="M191" s="388"/>
    </row>
    <row r="192" spans="2:13">
      <c r="B192" s="332" t="s">
        <v>71</v>
      </c>
      <c r="C192" s="425">
        <v>16340036.140000001</v>
      </c>
      <c r="D192" s="294"/>
      <c r="E192" s="294"/>
      <c r="F192" s="294"/>
      <c r="G192" s="294"/>
      <c r="H192" s="294"/>
      <c r="I192" s="294"/>
      <c r="J192" s="294"/>
      <c r="K192" s="294"/>
      <c r="L192" s="294"/>
      <c r="M192" s="388"/>
    </row>
    <row r="193" spans="2:13">
      <c r="B193" s="332" t="s">
        <v>1</v>
      </c>
      <c r="C193" s="425">
        <v>15887150.27</v>
      </c>
      <c r="D193" s="294"/>
      <c r="E193" s="294"/>
      <c r="F193" s="294"/>
      <c r="G193" s="294"/>
      <c r="H193" s="294"/>
      <c r="I193" s="294"/>
      <c r="J193" s="294"/>
      <c r="K193" s="294"/>
      <c r="L193" s="294"/>
      <c r="M193" s="388"/>
    </row>
    <row r="194" spans="2:13">
      <c r="B194" s="332" t="s">
        <v>3</v>
      </c>
      <c r="C194" s="425">
        <v>16718673.850000003</v>
      </c>
      <c r="D194" s="294"/>
      <c r="E194" s="294"/>
      <c r="F194" s="294"/>
      <c r="G194" s="294"/>
      <c r="H194" s="294"/>
      <c r="I194" s="294"/>
      <c r="J194" s="294"/>
      <c r="K194" s="294"/>
      <c r="L194" s="294"/>
      <c r="M194" s="388"/>
    </row>
    <row r="195" spans="2:13">
      <c r="B195" s="332" t="s">
        <v>396</v>
      </c>
      <c r="C195" s="425">
        <v>16568616.880000001</v>
      </c>
      <c r="D195" s="294"/>
      <c r="E195" s="294"/>
      <c r="F195" s="294"/>
      <c r="G195" s="294"/>
      <c r="H195" s="294"/>
      <c r="I195" s="294"/>
      <c r="J195" s="294"/>
      <c r="K195" s="294"/>
      <c r="L195" s="294"/>
      <c r="M195" s="388"/>
    </row>
    <row r="196" spans="2:13">
      <c r="B196" s="319" t="s">
        <v>441</v>
      </c>
      <c r="C196" s="426">
        <v>16002440.42</v>
      </c>
      <c r="D196" s="401"/>
      <c r="E196" s="401"/>
      <c r="F196" s="401"/>
      <c r="G196" s="401"/>
      <c r="H196" s="401"/>
      <c r="I196" s="401"/>
      <c r="J196" s="401"/>
      <c r="K196" s="401"/>
      <c r="L196" s="401"/>
      <c r="M196" s="402"/>
    </row>
    <row r="197" spans="2:13">
      <c r="B197" s="293" t="s">
        <v>78</v>
      </c>
      <c r="C197" s="334"/>
      <c r="D197" s="294"/>
      <c r="E197" s="294"/>
      <c r="F197" s="294"/>
      <c r="G197" s="294"/>
      <c r="H197" s="294"/>
      <c r="I197" s="294"/>
      <c r="J197" s="294"/>
      <c r="K197" s="294"/>
      <c r="L197" s="294"/>
      <c r="M197" s="294"/>
    </row>
    <row r="198" spans="2:13">
      <c r="B198" s="318" t="s">
        <v>499</v>
      </c>
      <c r="C198" s="334"/>
      <c r="D198" s="294"/>
      <c r="E198" s="294"/>
      <c r="F198" s="294"/>
      <c r="G198" s="294"/>
      <c r="H198" s="294"/>
      <c r="I198" s="294"/>
      <c r="J198" s="294"/>
      <c r="K198" s="294"/>
      <c r="L198" s="294"/>
      <c r="M198" s="294"/>
    </row>
    <row r="199" spans="2:13">
      <c r="B199" s="400" t="s">
        <v>502</v>
      </c>
      <c r="C199" s="334"/>
      <c r="D199" s="294"/>
      <c r="E199" s="294"/>
      <c r="F199" s="294"/>
      <c r="G199" s="294"/>
      <c r="H199" s="294"/>
      <c r="I199" s="294"/>
      <c r="J199" s="294"/>
      <c r="K199" s="294"/>
      <c r="L199" s="294"/>
      <c r="M199" s="294"/>
    </row>
    <row r="200" spans="2:13">
      <c r="B200" s="294" t="s">
        <v>503</v>
      </c>
      <c r="C200" s="334"/>
      <c r="D200" s="294"/>
      <c r="E200" s="294"/>
      <c r="F200" s="294"/>
      <c r="G200" s="294"/>
      <c r="H200" s="294"/>
      <c r="I200" s="294"/>
      <c r="J200" s="294"/>
      <c r="K200" s="294"/>
      <c r="L200" s="294"/>
      <c r="M200" s="294"/>
    </row>
    <row r="201" spans="2:13">
      <c r="B201" s="311"/>
      <c r="C201" s="334"/>
      <c r="D201" s="294"/>
      <c r="E201" s="294"/>
      <c r="F201" s="294"/>
      <c r="G201" s="294"/>
      <c r="H201" s="294"/>
      <c r="I201" s="294"/>
      <c r="J201" s="294"/>
      <c r="K201" s="294"/>
      <c r="L201" s="294"/>
      <c r="M201" s="294"/>
    </row>
    <row r="202" spans="2:13">
      <c r="B202" s="311" t="s">
        <v>342</v>
      </c>
      <c r="C202" s="334"/>
      <c r="D202" s="294"/>
      <c r="E202" s="294"/>
      <c r="F202" s="294"/>
      <c r="G202" s="294"/>
      <c r="H202" s="294"/>
      <c r="I202" s="294"/>
      <c r="J202" s="294"/>
      <c r="K202" s="294"/>
      <c r="L202" s="294"/>
      <c r="M202" s="294"/>
    </row>
    <row r="203" spans="2:13">
      <c r="B203" s="311" t="s">
        <v>382</v>
      </c>
      <c r="C203" s="334"/>
      <c r="D203" s="294"/>
      <c r="E203" s="294"/>
      <c r="F203" s="294"/>
      <c r="G203" s="294"/>
      <c r="H203" s="294"/>
      <c r="I203" s="294"/>
      <c r="J203" s="294"/>
      <c r="K203" s="294"/>
      <c r="L203" s="294"/>
      <c r="M203" s="294"/>
    </row>
    <row r="204" spans="2:13">
      <c r="B204" s="294" t="s">
        <v>383</v>
      </c>
      <c r="C204" s="334"/>
      <c r="D204" s="294"/>
      <c r="E204" s="294"/>
      <c r="F204" s="294"/>
      <c r="G204" s="294" t="s">
        <v>513</v>
      </c>
      <c r="H204" s="294"/>
      <c r="I204" s="294"/>
      <c r="J204" s="294"/>
      <c r="K204" s="294"/>
      <c r="L204" s="294"/>
      <c r="M204" s="294"/>
    </row>
    <row r="205" spans="2:13">
      <c r="B205" s="294" t="s">
        <v>385</v>
      </c>
      <c r="C205" s="311"/>
      <c r="D205" s="294"/>
      <c r="E205" s="294"/>
      <c r="F205" s="294"/>
      <c r="G205" s="294" t="s">
        <v>386</v>
      </c>
      <c r="H205" s="294"/>
      <c r="I205" s="294"/>
      <c r="J205" s="294"/>
      <c r="K205" s="294"/>
      <c r="L205" s="294"/>
      <c r="M205" s="294"/>
    </row>
    <row r="206" spans="2:13">
      <c r="B206" s="403" t="s">
        <v>341</v>
      </c>
      <c r="C206" s="311"/>
      <c r="D206" s="294"/>
      <c r="E206" s="294"/>
      <c r="F206" s="294"/>
      <c r="G206" s="294" t="s">
        <v>387</v>
      </c>
      <c r="H206" s="294"/>
      <c r="I206" s="294"/>
      <c r="J206" s="294"/>
      <c r="K206" s="294"/>
      <c r="L206" s="294"/>
      <c r="M206" s="294"/>
    </row>
    <row r="207" spans="2:13">
      <c r="B207" s="318"/>
      <c r="C207" s="318"/>
      <c r="D207" s="318"/>
      <c r="E207" s="318"/>
      <c r="F207" s="318"/>
      <c r="G207" s="318"/>
      <c r="H207" s="318"/>
      <c r="I207" s="318"/>
      <c r="J207" s="318"/>
      <c r="K207" s="318"/>
      <c r="L207" s="318"/>
      <c r="M207" s="318"/>
    </row>
  </sheetData>
  <pageMargins left="0.70866141732283472" right="0.70866141732283472" top="0.55118110236220474" bottom="0.55118110236220474" header="0.31496062992125984" footer="0.31496062992125984"/>
  <pageSetup paperSize="9" scale="56" firstPageNumber="29" fitToHeight="0" orientation="landscape" useFirstPageNumber="1" horizontalDpi="1200" verticalDpi="2400" r:id="rId1"/>
  <headerFooter>
    <oddHeader>&amp;CPBS Expenditure and Prescriptions 2018-19</oddHeader>
    <oddFooter>&amp;CPage &amp;P</oddFooter>
  </headerFooter>
  <rowBreaks count="3" manualBreakCount="3">
    <brk id="52" max="16383" man="1"/>
    <brk id="103" max="16383" man="1"/>
    <brk id="151" max="16383" man="1"/>
  </rowBreaks>
  <colBreaks count="2" manualBreakCount="2">
    <brk id="1" max="1048575"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pageSetUpPr fitToPage="1"/>
  </sheetPr>
  <dimension ref="A2:J75"/>
  <sheetViews>
    <sheetView showGridLines="0" zoomScaleNormal="100" workbookViewId="0"/>
  </sheetViews>
  <sheetFormatPr defaultColWidth="9.140625" defaultRowHeight="15"/>
  <cols>
    <col min="1" max="1" width="11.140625" style="3" customWidth="1"/>
    <col min="2" max="2" width="12.42578125" style="3" customWidth="1"/>
    <col min="3" max="3" width="17.5703125" style="3" customWidth="1"/>
    <col min="4" max="8" width="17.28515625" style="3" customWidth="1"/>
    <col min="9" max="9" width="13.85546875" style="3" customWidth="1"/>
    <col min="10" max="10" width="17.28515625" style="3" customWidth="1"/>
    <col min="11" max="16384" width="9.140625" style="3"/>
  </cols>
  <sheetData>
    <row r="2" spans="1:10">
      <c r="A2" s="1" t="s">
        <v>443</v>
      </c>
    </row>
    <row r="3" spans="1:10">
      <c r="A3" s="3" t="s">
        <v>199</v>
      </c>
    </row>
    <row r="4" spans="1:10" ht="15.75" thickBot="1"/>
    <row r="5" spans="1:10" ht="30">
      <c r="A5" s="567" t="s">
        <v>22</v>
      </c>
      <c r="B5" s="568"/>
      <c r="C5" s="569"/>
      <c r="D5" s="84" t="s">
        <v>44</v>
      </c>
      <c r="E5" s="85" t="s">
        <v>33</v>
      </c>
      <c r="F5" s="85" t="s">
        <v>47</v>
      </c>
      <c r="G5" s="85" t="s">
        <v>38</v>
      </c>
      <c r="H5" s="86" t="s">
        <v>39</v>
      </c>
    </row>
    <row r="6" spans="1:10">
      <c r="A6" s="570" t="s">
        <v>441</v>
      </c>
      <c r="B6" s="565" t="s">
        <v>223</v>
      </c>
      <c r="C6" s="566"/>
      <c r="D6" s="40">
        <v>148244490</v>
      </c>
      <c r="E6" s="8">
        <v>4844366563.6499996</v>
      </c>
      <c r="F6" s="8">
        <v>929032414.45000005</v>
      </c>
      <c r="G6" s="8">
        <v>5773398978.1000004</v>
      </c>
      <c r="H6" s="87">
        <v>38.950000000000003</v>
      </c>
    </row>
    <row r="7" spans="1:10">
      <c r="A7" s="571"/>
      <c r="B7" s="565" t="s">
        <v>224</v>
      </c>
      <c r="C7" s="566"/>
      <c r="D7" s="40">
        <v>37499894</v>
      </c>
      <c r="E7" s="8">
        <v>1243669703.77</v>
      </c>
      <c r="F7" s="8">
        <v>0</v>
      </c>
      <c r="G7" s="8">
        <v>1243669703.77</v>
      </c>
      <c r="H7" s="87">
        <v>33.159999999999997</v>
      </c>
    </row>
    <row r="8" spans="1:10">
      <c r="A8" s="571"/>
      <c r="B8" s="573" t="s">
        <v>27</v>
      </c>
      <c r="C8" s="574"/>
      <c r="D8" s="49">
        <v>185744384</v>
      </c>
      <c r="E8" s="15">
        <v>6088036267.4200001</v>
      </c>
      <c r="F8" s="15">
        <v>929032414.45000005</v>
      </c>
      <c r="G8" s="15">
        <v>7017068681.8699999</v>
      </c>
      <c r="H8" s="88">
        <v>37.78</v>
      </c>
    </row>
    <row r="9" spans="1:10">
      <c r="A9" s="571"/>
      <c r="B9" s="565" t="s">
        <v>225</v>
      </c>
      <c r="C9" s="566"/>
      <c r="D9" s="40">
        <v>13490749</v>
      </c>
      <c r="E9" s="8">
        <v>2005253339.55</v>
      </c>
      <c r="F9" s="8">
        <v>494513004.68000001</v>
      </c>
      <c r="G9" s="8">
        <v>2499766344.23</v>
      </c>
      <c r="H9" s="87">
        <v>185.29</v>
      </c>
    </row>
    <row r="10" spans="1:10">
      <c r="A10" s="571"/>
      <c r="B10" s="565" t="s">
        <v>226</v>
      </c>
      <c r="C10" s="566"/>
      <c r="D10" s="40">
        <v>2637491</v>
      </c>
      <c r="E10" s="8">
        <v>102355664.61</v>
      </c>
      <c r="F10" s="8">
        <v>16477195.789999999</v>
      </c>
      <c r="G10" s="8">
        <v>118832860.40000001</v>
      </c>
      <c r="H10" s="87">
        <v>45.06</v>
      </c>
    </row>
    <row r="11" spans="1:10">
      <c r="A11" s="571"/>
      <c r="B11" s="573" t="s">
        <v>28</v>
      </c>
      <c r="C11" s="574"/>
      <c r="D11" s="49">
        <v>16128240</v>
      </c>
      <c r="E11" s="15">
        <v>2107609004.1600001</v>
      </c>
      <c r="F11" s="15">
        <v>510990200.47000003</v>
      </c>
      <c r="G11" s="15">
        <v>2618599204.6300001</v>
      </c>
      <c r="H11" s="88">
        <v>162.36000000000001</v>
      </c>
    </row>
    <row r="12" spans="1:10">
      <c r="A12" s="571"/>
      <c r="B12" s="573" t="s">
        <v>40</v>
      </c>
      <c r="C12" s="574"/>
      <c r="D12" s="49">
        <v>201872624</v>
      </c>
      <c r="E12" s="15">
        <v>8195645271.5799999</v>
      </c>
      <c r="F12" s="15">
        <v>1440022614.9200001</v>
      </c>
      <c r="G12" s="15">
        <v>9635667886.5</v>
      </c>
      <c r="H12" s="88">
        <v>47.73</v>
      </c>
      <c r="I12" s="135"/>
    </row>
    <row r="13" spans="1:10">
      <c r="A13" s="571"/>
      <c r="B13" s="565" t="s">
        <v>227</v>
      </c>
      <c r="C13" s="566"/>
      <c r="D13" s="40">
        <v>402827</v>
      </c>
      <c r="E13" s="8">
        <v>16002440.42</v>
      </c>
      <c r="F13" s="8">
        <v>0</v>
      </c>
      <c r="G13" s="8">
        <v>16002440.42</v>
      </c>
      <c r="H13" s="87">
        <v>39.729999999999997</v>
      </c>
    </row>
    <row r="14" spans="1:10" ht="15.75" thickBot="1">
      <c r="A14" s="572"/>
      <c r="B14" s="575" t="s">
        <v>41</v>
      </c>
      <c r="C14" s="576"/>
      <c r="D14" s="89">
        <v>202275451</v>
      </c>
      <c r="E14" s="30">
        <v>8211647712</v>
      </c>
      <c r="F14" s="30">
        <v>1440022614.9200001</v>
      </c>
      <c r="G14" s="30">
        <v>9651670326.9200001</v>
      </c>
      <c r="H14" s="90">
        <v>47.72</v>
      </c>
    </row>
    <row r="16" spans="1:10">
      <c r="A16" s="91" t="s">
        <v>514</v>
      </c>
      <c r="B16"/>
      <c r="C16"/>
      <c r="D16"/>
      <c r="E16"/>
      <c r="F16"/>
      <c r="G16"/>
      <c r="H16"/>
      <c r="I16"/>
      <c r="J16"/>
    </row>
    <row r="17" spans="1:10">
      <c r="A17" s="91" t="s">
        <v>198</v>
      </c>
      <c r="B17"/>
      <c r="C17"/>
      <c r="D17"/>
      <c r="E17"/>
      <c r="F17"/>
      <c r="G17"/>
      <c r="H17"/>
      <c r="I17"/>
      <c r="J17"/>
    </row>
    <row r="18" spans="1:10">
      <c r="A18" t="s">
        <v>197</v>
      </c>
      <c r="B18"/>
      <c r="C18"/>
      <c r="D18"/>
      <c r="E18"/>
      <c r="F18"/>
      <c r="G18"/>
      <c r="H18"/>
      <c r="I18"/>
      <c r="J18"/>
    </row>
    <row r="19" spans="1:10">
      <c r="A19"/>
      <c r="B19"/>
      <c r="C19"/>
      <c r="D19"/>
      <c r="E19"/>
      <c r="F19"/>
      <c r="G19"/>
      <c r="H19"/>
      <c r="I19"/>
      <c r="J19"/>
    </row>
    <row r="20" spans="1:10">
      <c r="A20" s="92"/>
    </row>
    <row r="21" spans="1:10">
      <c r="A21" s="1" t="s">
        <v>444</v>
      </c>
    </row>
    <row r="22" spans="1:10">
      <c r="A22" s="3" t="s">
        <v>222</v>
      </c>
    </row>
    <row r="23" spans="1:10" ht="15.75" thickBot="1"/>
    <row r="24" spans="1:10" ht="30">
      <c r="A24" s="567" t="s">
        <v>22</v>
      </c>
      <c r="B24" s="568"/>
      <c r="C24" s="569"/>
      <c r="D24" s="84" t="s">
        <v>44</v>
      </c>
      <c r="E24" s="85" t="s">
        <v>33</v>
      </c>
      <c r="F24" s="85" t="s">
        <v>47</v>
      </c>
      <c r="G24" s="85" t="s">
        <v>38</v>
      </c>
      <c r="H24" s="86" t="s">
        <v>39</v>
      </c>
    </row>
    <row r="25" spans="1:10">
      <c r="A25" s="570" t="s">
        <v>441</v>
      </c>
      <c r="B25" s="565" t="s">
        <v>223</v>
      </c>
      <c r="C25" s="566"/>
      <c r="D25" s="40">
        <v>149565438</v>
      </c>
      <c r="E25" s="8">
        <v>6417711929.0600004</v>
      </c>
      <c r="F25" s="8">
        <v>934987385.66999996</v>
      </c>
      <c r="G25" s="8">
        <v>7352699314.7299995</v>
      </c>
      <c r="H25" s="87">
        <v>49.16</v>
      </c>
    </row>
    <row r="26" spans="1:10">
      <c r="A26" s="571"/>
      <c r="B26" s="565" t="s">
        <v>224</v>
      </c>
      <c r="C26" s="566"/>
      <c r="D26" s="40">
        <v>37606508</v>
      </c>
      <c r="E26" s="8">
        <v>1359442973.1800001</v>
      </c>
      <c r="F26" s="8">
        <v>0</v>
      </c>
      <c r="G26" s="8">
        <v>1359442973.1800001</v>
      </c>
      <c r="H26" s="87">
        <v>36.15</v>
      </c>
    </row>
    <row r="27" spans="1:10">
      <c r="A27" s="571"/>
      <c r="B27" s="573" t="s">
        <v>27</v>
      </c>
      <c r="C27" s="574"/>
      <c r="D27" s="49">
        <v>187171946</v>
      </c>
      <c r="E27" s="15">
        <v>7777154902.2399998</v>
      </c>
      <c r="F27" s="15">
        <v>934987385.66999996</v>
      </c>
      <c r="G27" s="15">
        <v>8712142287.9099998</v>
      </c>
      <c r="H27" s="88">
        <v>46.55</v>
      </c>
    </row>
    <row r="28" spans="1:10">
      <c r="A28" s="571"/>
      <c r="B28" s="565" t="s">
        <v>225</v>
      </c>
      <c r="C28" s="566"/>
      <c r="D28" s="40">
        <v>14854016</v>
      </c>
      <c r="E28" s="8">
        <v>3781994308.2800002</v>
      </c>
      <c r="F28" s="8">
        <v>533093882.47000003</v>
      </c>
      <c r="G28" s="8">
        <v>4315088190.75</v>
      </c>
      <c r="H28" s="87">
        <v>290.5</v>
      </c>
    </row>
    <row r="29" spans="1:10">
      <c r="A29" s="571"/>
      <c r="B29" s="565" t="s">
        <v>226</v>
      </c>
      <c r="C29" s="566"/>
      <c r="D29" s="40">
        <v>2659690</v>
      </c>
      <c r="E29" s="8">
        <v>123566004.72</v>
      </c>
      <c r="F29" s="8">
        <v>16583650.789999999</v>
      </c>
      <c r="G29" s="8">
        <v>140149655.50999999</v>
      </c>
      <c r="H29" s="87">
        <v>52.69</v>
      </c>
    </row>
    <row r="30" spans="1:10">
      <c r="A30" s="571"/>
      <c r="B30" s="573" t="s">
        <v>28</v>
      </c>
      <c r="C30" s="574"/>
      <c r="D30" s="49">
        <v>17513706</v>
      </c>
      <c r="E30" s="15">
        <v>3905560313</v>
      </c>
      <c r="F30" s="15">
        <v>549677533.25999999</v>
      </c>
      <c r="G30" s="15">
        <v>4455237846.2600002</v>
      </c>
      <c r="H30" s="88">
        <v>254.39</v>
      </c>
    </row>
    <row r="31" spans="1:10">
      <c r="A31" s="571"/>
      <c r="B31" s="573" t="s">
        <v>40</v>
      </c>
      <c r="C31" s="574"/>
      <c r="D31" s="49">
        <v>204685652</v>
      </c>
      <c r="E31" s="15">
        <v>11682715215.24</v>
      </c>
      <c r="F31" s="15">
        <v>1484664918.9300001</v>
      </c>
      <c r="G31" s="15">
        <v>13167380134.17</v>
      </c>
      <c r="H31" s="88">
        <v>64.33</v>
      </c>
      <c r="I31" s="135"/>
    </row>
    <row r="32" spans="1:10">
      <c r="A32" s="571"/>
      <c r="B32" s="565" t="s">
        <v>227</v>
      </c>
      <c r="C32" s="566"/>
      <c r="D32" s="40">
        <v>402827</v>
      </c>
      <c r="E32" s="8">
        <v>16002440.42</v>
      </c>
      <c r="F32" s="8">
        <v>0</v>
      </c>
      <c r="G32" s="8">
        <v>16002440.42</v>
      </c>
      <c r="H32" s="87">
        <v>39.729999999999997</v>
      </c>
    </row>
    <row r="33" spans="1:10" ht="15.75" thickBot="1">
      <c r="A33" s="572"/>
      <c r="B33" s="575" t="s">
        <v>41</v>
      </c>
      <c r="C33" s="576"/>
      <c r="D33" s="89">
        <v>205088479</v>
      </c>
      <c r="E33" s="30">
        <v>11698717655.66</v>
      </c>
      <c r="F33" s="30">
        <v>1484664918.9300001</v>
      </c>
      <c r="G33" s="30">
        <v>13183382574.59</v>
      </c>
      <c r="H33" s="90">
        <v>64.28</v>
      </c>
    </row>
    <row r="35" spans="1:10">
      <c r="A35" s="91" t="s">
        <v>514</v>
      </c>
      <c r="B35"/>
      <c r="C35"/>
      <c r="D35"/>
      <c r="E35"/>
      <c r="F35"/>
      <c r="G35"/>
      <c r="H35"/>
      <c r="I35"/>
      <c r="J35"/>
    </row>
    <row r="36" spans="1:10">
      <c r="A36" s="91" t="s">
        <v>198</v>
      </c>
      <c r="B36"/>
      <c r="C36"/>
      <c r="D36"/>
      <c r="E36"/>
      <c r="F36"/>
      <c r="G36"/>
      <c r="H36"/>
      <c r="I36"/>
      <c r="J36"/>
    </row>
    <row r="37" spans="1:10">
      <c r="A37" t="s">
        <v>197</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467</v>
      </c>
    </row>
    <row r="41" spans="1:10">
      <c r="A41" s="3" t="s">
        <v>437</v>
      </c>
    </row>
    <row r="42" spans="1:10" ht="15.75" thickBot="1"/>
    <row r="43" spans="1:10" ht="75">
      <c r="A43" s="93" t="s">
        <v>42</v>
      </c>
      <c r="B43" s="85" t="s">
        <v>43</v>
      </c>
      <c r="C43" s="85" t="s">
        <v>44</v>
      </c>
      <c r="D43" s="85" t="s">
        <v>45</v>
      </c>
      <c r="E43" s="85" t="s">
        <v>46</v>
      </c>
      <c r="F43" s="94" t="s">
        <v>33</v>
      </c>
      <c r="G43" s="177" t="s">
        <v>423</v>
      </c>
      <c r="H43" s="94" t="s">
        <v>38</v>
      </c>
      <c r="I43" s="95" t="s">
        <v>39</v>
      </c>
    </row>
    <row r="44" spans="1:10">
      <c r="A44" s="578">
        <v>2017</v>
      </c>
      <c r="B44" s="96" t="s">
        <v>230</v>
      </c>
      <c r="C44" s="40">
        <v>16829328</v>
      </c>
      <c r="D44" s="40">
        <v>7634132</v>
      </c>
      <c r="E44" s="75">
        <v>24463460</v>
      </c>
      <c r="F44" s="8">
        <v>939948089.41999996</v>
      </c>
      <c r="G44" s="8">
        <v>121741917.73999999</v>
      </c>
      <c r="H44" s="8">
        <v>1061690007.16</v>
      </c>
      <c r="I44" s="97">
        <v>63.09</v>
      </c>
      <c r="J44" s="496"/>
    </row>
    <row r="45" spans="1:10">
      <c r="A45" s="578"/>
      <c r="B45" s="96" t="s">
        <v>231</v>
      </c>
      <c r="C45" s="40">
        <v>17888119</v>
      </c>
      <c r="D45" s="40">
        <v>7977877</v>
      </c>
      <c r="E45" s="75">
        <v>25865996</v>
      </c>
      <c r="F45" s="8">
        <v>1029920523.76</v>
      </c>
      <c r="G45" s="8">
        <v>120991672.81999999</v>
      </c>
      <c r="H45" s="8">
        <v>1150912196.5799999</v>
      </c>
      <c r="I45" s="97">
        <v>64.34</v>
      </c>
      <c r="J45" s="496"/>
    </row>
    <row r="46" spans="1:10">
      <c r="A46" s="578"/>
      <c r="B46" s="96" t="s">
        <v>232</v>
      </c>
      <c r="C46" s="40">
        <v>16997504</v>
      </c>
      <c r="D46" s="40">
        <v>7391643</v>
      </c>
      <c r="E46" s="75">
        <v>24389147</v>
      </c>
      <c r="F46" s="8">
        <v>974409883.38</v>
      </c>
      <c r="G46" s="8">
        <v>107702513.65000001</v>
      </c>
      <c r="H46" s="8">
        <v>1082112397.03</v>
      </c>
      <c r="I46" s="97">
        <v>63.66</v>
      </c>
      <c r="J46" s="496"/>
    </row>
    <row r="47" spans="1:10">
      <c r="A47" s="578"/>
      <c r="B47" s="96" t="s">
        <v>233</v>
      </c>
      <c r="C47" s="40">
        <v>17610862</v>
      </c>
      <c r="D47" s="40">
        <v>7257485</v>
      </c>
      <c r="E47" s="75">
        <v>24868347</v>
      </c>
      <c r="F47" s="8">
        <v>1014247247.79</v>
      </c>
      <c r="G47" s="8">
        <v>104493538.64</v>
      </c>
      <c r="H47" s="8">
        <v>1118740786.4300001</v>
      </c>
      <c r="I47" s="97">
        <v>63.53</v>
      </c>
      <c r="J47" s="496"/>
    </row>
    <row r="48" spans="1:10">
      <c r="A48" s="578"/>
      <c r="B48" s="96" t="s">
        <v>234</v>
      </c>
      <c r="C48" s="40">
        <v>18011665</v>
      </c>
      <c r="D48" s="40">
        <v>7037503</v>
      </c>
      <c r="E48" s="75">
        <v>25049168</v>
      </c>
      <c r="F48" s="8">
        <v>1039689385.87</v>
      </c>
      <c r="G48" s="8">
        <v>100103565.81</v>
      </c>
      <c r="H48" s="8">
        <v>1139792951.6800001</v>
      </c>
      <c r="I48" s="97">
        <v>63.28</v>
      </c>
      <c r="J48" s="496"/>
    </row>
    <row r="49" spans="1:10">
      <c r="A49" s="578"/>
      <c r="B49" s="96" t="s">
        <v>235</v>
      </c>
      <c r="C49" s="40">
        <v>19553386</v>
      </c>
      <c r="D49" s="40">
        <v>7006244</v>
      </c>
      <c r="E49" s="75">
        <v>26559630</v>
      </c>
      <c r="F49" s="8">
        <v>1057764040.4400001</v>
      </c>
      <c r="G49" s="8">
        <v>96333792.799999997</v>
      </c>
      <c r="H49" s="8">
        <v>1154097833.24</v>
      </c>
      <c r="I49" s="97">
        <v>59.02</v>
      </c>
      <c r="J49" s="496"/>
    </row>
    <row r="50" spans="1:10">
      <c r="A50" s="570">
        <v>2018</v>
      </c>
      <c r="B50" s="96" t="s">
        <v>236</v>
      </c>
      <c r="C50" s="40">
        <v>14987319</v>
      </c>
      <c r="D50" s="40">
        <v>7202077</v>
      </c>
      <c r="E50" s="75">
        <v>22189396</v>
      </c>
      <c r="F50" s="8">
        <v>884065495.86000001</v>
      </c>
      <c r="G50" s="8">
        <v>128129553.73</v>
      </c>
      <c r="H50" s="8">
        <v>1012195049.59</v>
      </c>
      <c r="I50" s="97">
        <v>67.540000000000006</v>
      </c>
      <c r="J50" s="496"/>
    </row>
    <row r="51" spans="1:10">
      <c r="A51" s="571"/>
      <c r="B51" s="96" t="s">
        <v>237</v>
      </c>
      <c r="C51" s="40">
        <v>14884732</v>
      </c>
      <c r="D51" s="40">
        <v>6923134</v>
      </c>
      <c r="E51" s="75">
        <v>21807866</v>
      </c>
      <c r="F51" s="8">
        <v>858381448.39999998</v>
      </c>
      <c r="G51" s="8">
        <v>126709748.12</v>
      </c>
      <c r="H51" s="8">
        <v>985091196.51999998</v>
      </c>
      <c r="I51" s="97">
        <v>66.180000000000007</v>
      </c>
      <c r="J51" s="496"/>
    </row>
    <row r="52" spans="1:10">
      <c r="A52" s="571"/>
      <c r="B52" s="96" t="s">
        <v>238</v>
      </c>
      <c r="C52" s="40">
        <v>16700511</v>
      </c>
      <c r="D52" s="40">
        <v>7791559</v>
      </c>
      <c r="E52" s="75">
        <v>24492070</v>
      </c>
      <c r="F52" s="8">
        <v>952631177.48000002</v>
      </c>
      <c r="G52" s="8">
        <v>141905488.65000001</v>
      </c>
      <c r="H52" s="8">
        <v>1094536666.1300001</v>
      </c>
      <c r="I52" s="97">
        <v>65.540000000000006</v>
      </c>
      <c r="J52" s="496"/>
    </row>
    <row r="53" spans="1:10">
      <c r="A53" s="571"/>
      <c r="B53" s="96" t="s">
        <v>239</v>
      </c>
      <c r="C53" s="40">
        <v>15935514</v>
      </c>
      <c r="D53" s="40">
        <v>7413981</v>
      </c>
      <c r="E53" s="75">
        <v>23349495</v>
      </c>
      <c r="F53" s="8">
        <v>892817794.52999997</v>
      </c>
      <c r="G53" s="8">
        <v>134031717.92</v>
      </c>
      <c r="H53" s="8">
        <v>1026849512.45</v>
      </c>
      <c r="I53" s="97">
        <v>64.44</v>
      </c>
      <c r="J53" s="496"/>
    </row>
    <row r="54" spans="1:10">
      <c r="A54" s="571"/>
      <c r="B54" s="96" t="s">
        <v>240</v>
      </c>
      <c r="C54" s="40">
        <v>17733186</v>
      </c>
      <c r="D54" s="40">
        <v>8054650</v>
      </c>
      <c r="E54" s="75">
        <v>25787836</v>
      </c>
      <c r="F54" s="8">
        <v>1031906890.58</v>
      </c>
      <c r="G54" s="8">
        <v>145156954.05000001</v>
      </c>
      <c r="H54" s="8">
        <v>1177063844.6300001</v>
      </c>
      <c r="I54" s="97">
        <v>66.38</v>
      </c>
      <c r="J54" s="496"/>
    </row>
    <row r="55" spans="1:10">
      <c r="A55" s="581"/>
      <c r="B55" s="96" t="s">
        <v>241</v>
      </c>
      <c r="C55" s="40">
        <v>16546026</v>
      </c>
      <c r="D55" s="40">
        <v>7807790</v>
      </c>
      <c r="E55" s="75">
        <v>24353816</v>
      </c>
      <c r="F55" s="8">
        <v>911722320.50999999</v>
      </c>
      <c r="G55" s="8">
        <v>128301566.64</v>
      </c>
      <c r="H55" s="8">
        <v>1040023887.15</v>
      </c>
      <c r="I55" s="97">
        <v>62.86</v>
      </c>
      <c r="J55" s="496"/>
    </row>
    <row r="56" spans="1:10">
      <c r="A56" s="578" t="s">
        <v>11</v>
      </c>
      <c r="B56" s="582"/>
      <c r="C56" s="49">
        <v>203678152</v>
      </c>
      <c r="D56" s="49">
        <v>89498075</v>
      </c>
      <c r="E56" s="98">
        <v>293176227</v>
      </c>
      <c r="F56" s="15">
        <v>11587504298.02</v>
      </c>
      <c r="G56" s="15">
        <v>1455602030.5699999</v>
      </c>
      <c r="H56" s="15">
        <v>13043106328.59</v>
      </c>
      <c r="I56" s="99">
        <v>64.040000000000006</v>
      </c>
      <c r="J56" s="496"/>
    </row>
    <row r="57" spans="1:10" ht="12.75" customHeight="1">
      <c r="A57" s="497"/>
      <c r="B57" s="498"/>
      <c r="C57" s="498"/>
      <c r="D57" s="498"/>
      <c r="E57" s="498"/>
      <c r="F57" s="498"/>
      <c r="G57" s="498"/>
      <c r="H57" s="498"/>
      <c r="I57" s="499"/>
      <c r="J57" s="496"/>
    </row>
    <row r="58" spans="1:10">
      <c r="A58" s="578">
        <v>2018</v>
      </c>
      <c r="B58" s="100" t="s">
        <v>230</v>
      </c>
      <c r="C58" s="40">
        <v>17270148</v>
      </c>
      <c r="D58" s="40">
        <v>8041862</v>
      </c>
      <c r="E58" s="75">
        <v>25312010</v>
      </c>
      <c r="F58" s="8">
        <v>985189464.39999998</v>
      </c>
      <c r="G58" s="8">
        <v>126661553.98</v>
      </c>
      <c r="H58" s="8">
        <v>1111851018.3800001</v>
      </c>
      <c r="I58" s="97">
        <v>64.38</v>
      </c>
      <c r="J58" s="496"/>
    </row>
    <row r="59" spans="1:10">
      <c r="A59" s="578"/>
      <c r="B59" s="100" t="s">
        <v>231</v>
      </c>
      <c r="C59" s="40">
        <v>17867165</v>
      </c>
      <c r="D59" s="40">
        <v>8204410</v>
      </c>
      <c r="E59" s="75">
        <v>26071575</v>
      </c>
      <c r="F59" s="8">
        <v>988003202.26999998</v>
      </c>
      <c r="G59" s="8">
        <v>122527616.31999999</v>
      </c>
      <c r="H59" s="8">
        <v>1110530818.5899999</v>
      </c>
      <c r="I59" s="97">
        <v>62.15</v>
      </c>
      <c r="J59" s="496"/>
    </row>
    <row r="60" spans="1:10">
      <c r="A60" s="578"/>
      <c r="B60" s="100" t="s">
        <v>232</v>
      </c>
      <c r="C60" s="40">
        <v>16557429</v>
      </c>
      <c r="D60" s="40">
        <v>7564931</v>
      </c>
      <c r="E60" s="75">
        <v>24122360</v>
      </c>
      <c r="F60" s="8">
        <v>915809545.58000004</v>
      </c>
      <c r="G60" s="8">
        <v>107279439.18000001</v>
      </c>
      <c r="H60" s="8">
        <v>1023088984.76</v>
      </c>
      <c r="I60" s="97">
        <v>61.79</v>
      </c>
      <c r="J60" s="496"/>
    </row>
    <row r="61" spans="1:10">
      <c r="A61" s="578"/>
      <c r="B61" s="100" t="s">
        <v>233</v>
      </c>
      <c r="C61" s="40">
        <v>18236219</v>
      </c>
      <c r="D61" s="40">
        <v>7837763</v>
      </c>
      <c r="E61" s="75">
        <v>26073982</v>
      </c>
      <c r="F61" s="8">
        <v>1025144081.3200001</v>
      </c>
      <c r="G61" s="8">
        <v>109413206.01000001</v>
      </c>
      <c r="H61" s="8">
        <v>1134557287.3299999</v>
      </c>
      <c r="I61" s="97">
        <v>62.21</v>
      </c>
      <c r="J61" s="496"/>
    </row>
    <row r="62" spans="1:10">
      <c r="A62" s="578"/>
      <c r="B62" s="100" t="s">
        <v>234</v>
      </c>
      <c r="C62" s="40">
        <v>18232265</v>
      </c>
      <c r="D62" s="40">
        <v>7549779</v>
      </c>
      <c r="E62" s="75">
        <v>25782044</v>
      </c>
      <c r="F62" s="8">
        <v>1035016876.9400001</v>
      </c>
      <c r="G62" s="8">
        <v>102811433.15000001</v>
      </c>
      <c r="H62" s="8">
        <v>1137828310.0899999</v>
      </c>
      <c r="I62" s="97">
        <v>62.41</v>
      </c>
      <c r="J62" s="496"/>
    </row>
    <row r="63" spans="1:10">
      <c r="A63" s="578"/>
      <c r="B63" s="100" t="s">
        <v>235</v>
      </c>
      <c r="C63" s="40">
        <v>19620891</v>
      </c>
      <c r="D63" s="40">
        <v>7432485</v>
      </c>
      <c r="E63" s="75">
        <v>27053376</v>
      </c>
      <c r="F63" s="8">
        <v>1056565639.86</v>
      </c>
      <c r="G63" s="8">
        <v>98038645.780000001</v>
      </c>
      <c r="H63" s="8">
        <v>1154604285.6400001</v>
      </c>
      <c r="I63" s="97">
        <v>58.85</v>
      </c>
      <c r="J63" s="496"/>
    </row>
    <row r="64" spans="1:10">
      <c r="A64" s="578">
        <v>2019</v>
      </c>
      <c r="B64" s="100" t="s">
        <v>236</v>
      </c>
      <c r="C64" s="40">
        <v>15090250</v>
      </c>
      <c r="D64" s="40">
        <v>7593570</v>
      </c>
      <c r="E64" s="75">
        <v>22683820</v>
      </c>
      <c r="F64" s="8">
        <v>898147226.71000004</v>
      </c>
      <c r="G64" s="8">
        <v>130765978.56</v>
      </c>
      <c r="H64" s="8">
        <v>1028913205.27</v>
      </c>
      <c r="I64" s="97">
        <v>68.180000000000007</v>
      </c>
      <c r="J64" s="496"/>
    </row>
    <row r="65" spans="1:10">
      <c r="A65" s="578"/>
      <c r="B65" s="100" t="s">
        <v>237</v>
      </c>
      <c r="C65" s="40">
        <v>15028816</v>
      </c>
      <c r="D65" s="40">
        <v>7320807</v>
      </c>
      <c r="E65" s="75">
        <v>22349623</v>
      </c>
      <c r="F65" s="8">
        <v>882393577.74000001</v>
      </c>
      <c r="G65" s="8">
        <v>129867307.8</v>
      </c>
      <c r="H65" s="8">
        <v>1012260885.54</v>
      </c>
      <c r="I65" s="97">
        <v>67.349999999999994</v>
      </c>
      <c r="J65" s="496"/>
    </row>
    <row r="66" spans="1:10">
      <c r="A66" s="578"/>
      <c r="B66" s="100" t="s">
        <v>238</v>
      </c>
      <c r="C66" s="40">
        <v>16417711</v>
      </c>
      <c r="D66" s="40">
        <v>8066808</v>
      </c>
      <c r="E66" s="75">
        <v>24484519</v>
      </c>
      <c r="F66" s="8">
        <v>961840697.11000001</v>
      </c>
      <c r="G66" s="8">
        <v>141652904.06999999</v>
      </c>
      <c r="H66" s="8">
        <v>1103493601.1800001</v>
      </c>
      <c r="I66" s="97">
        <v>67.209999999999994</v>
      </c>
      <c r="J66" s="496"/>
    </row>
    <row r="67" spans="1:10">
      <c r="A67" s="578"/>
      <c r="B67" s="100" t="s">
        <v>239</v>
      </c>
      <c r="C67" s="40">
        <v>16323648</v>
      </c>
      <c r="D67" s="40">
        <v>7880578</v>
      </c>
      <c r="E67" s="75">
        <v>24204226</v>
      </c>
      <c r="F67" s="8">
        <v>937983972.94000006</v>
      </c>
      <c r="G67" s="8">
        <v>138683782.33000001</v>
      </c>
      <c r="H67" s="8">
        <v>1076667755.27</v>
      </c>
      <c r="I67" s="97">
        <v>65.959999999999994</v>
      </c>
      <c r="J67" s="496"/>
    </row>
    <row r="68" spans="1:10">
      <c r="A68" s="578"/>
      <c r="B68" s="100" t="s">
        <v>240</v>
      </c>
      <c r="C68" s="40">
        <v>17783329</v>
      </c>
      <c r="D68" s="40">
        <v>8412617</v>
      </c>
      <c r="E68" s="75">
        <v>26195946</v>
      </c>
      <c r="F68" s="8">
        <v>1053463256.42</v>
      </c>
      <c r="G68" s="8">
        <v>147130450.28999999</v>
      </c>
      <c r="H68" s="8">
        <v>1200593706.71</v>
      </c>
      <c r="I68" s="97">
        <v>67.510000000000005</v>
      </c>
      <c r="J68" s="496"/>
    </row>
    <row r="69" spans="1:10">
      <c r="A69" s="578"/>
      <c r="B69" s="100" t="s">
        <v>241</v>
      </c>
      <c r="C69" s="40">
        <v>16257781</v>
      </c>
      <c r="D69" s="40">
        <v>8020865</v>
      </c>
      <c r="E69" s="75">
        <v>24278646</v>
      </c>
      <c r="F69" s="8">
        <v>943157673.95000005</v>
      </c>
      <c r="G69" s="8">
        <v>129832601.45999999</v>
      </c>
      <c r="H69" s="8">
        <v>1072990275.41</v>
      </c>
      <c r="I69" s="97">
        <v>66</v>
      </c>
      <c r="J69" s="496"/>
    </row>
    <row r="70" spans="1:10" ht="15.75" thickBot="1">
      <c r="A70" s="579" t="s">
        <v>11</v>
      </c>
      <c r="B70" s="580"/>
      <c r="C70" s="89">
        <v>204685652</v>
      </c>
      <c r="D70" s="89">
        <v>93926475</v>
      </c>
      <c r="E70" s="78">
        <v>298612127</v>
      </c>
      <c r="F70" s="30">
        <v>11682715215.24</v>
      </c>
      <c r="G70" s="30">
        <v>1484664918.9300001</v>
      </c>
      <c r="H70" s="30">
        <v>13167380134.17</v>
      </c>
      <c r="I70" s="101">
        <v>64.33</v>
      </c>
      <c r="J70" s="496"/>
    </row>
    <row r="72" spans="1:10" ht="15" customHeight="1">
      <c r="A72" s="483" t="s">
        <v>515</v>
      </c>
      <c r="B72" s="482"/>
      <c r="C72" s="482"/>
      <c r="D72" s="482"/>
      <c r="E72" s="482"/>
      <c r="F72" s="482"/>
      <c r="G72" s="482"/>
      <c r="H72" s="482"/>
      <c r="I72" s="482"/>
      <c r="J72"/>
    </row>
    <row r="73" spans="1:10">
      <c r="A73" s="91" t="s">
        <v>198</v>
      </c>
      <c r="B73"/>
      <c r="C73"/>
      <c r="D73"/>
      <c r="E73"/>
      <c r="F73"/>
      <c r="G73"/>
      <c r="H73"/>
      <c r="I73"/>
      <c r="J73"/>
    </row>
    <row r="74" spans="1:10">
      <c r="A74" s="577" t="s">
        <v>466</v>
      </c>
      <c r="B74" s="577"/>
      <c r="C74" s="577"/>
      <c r="D74" s="577"/>
      <c r="E74" s="577"/>
      <c r="F74" s="577"/>
      <c r="G74" s="577"/>
      <c r="H74" s="577"/>
      <c r="I74" s="577"/>
      <c r="J74"/>
    </row>
    <row r="75" spans="1:10">
      <c r="A75" s="577"/>
      <c r="B75" s="577"/>
      <c r="C75" s="577"/>
      <c r="D75" s="577"/>
      <c r="E75" s="577"/>
      <c r="F75" s="577"/>
      <c r="G75" s="577"/>
      <c r="H75" s="577"/>
      <c r="I75" s="577"/>
      <c r="J75"/>
    </row>
  </sheetData>
  <mergeCells count="29">
    <mergeCell ref="A5:C5"/>
    <mergeCell ref="A74:I7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 ref="B13:C13"/>
    <mergeCell ref="A24:C24"/>
    <mergeCell ref="A25:A33"/>
    <mergeCell ref="B25:C25"/>
    <mergeCell ref="B26:C26"/>
    <mergeCell ref="B27:C27"/>
    <mergeCell ref="B28:C28"/>
    <mergeCell ref="B29:C29"/>
    <mergeCell ref="B30:C30"/>
    <mergeCell ref="B31:C31"/>
    <mergeCell ref="B32:C32"/>
    <mergeCell ref="B33:C33"/>
    <mergeCell ref="B14:C14"/>
  </mergeCells>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2018-19</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2:J57"/>
  <sheetViews>
    <sheetView showGridLines="0" zoomScaleNormal="100" workbookViewId="0"/>
  </sheetViews>
  <sheetFormatPr defaultColWidth="9.140625" defaultRowHeight="15"/>
  <cols>
    <col min="1" max="1" width="41.5703125" style="3" customWidth="1"/>
    <col min="2" max="6" width="15.28515625" style="3" bestFit="1" customWidth="1"/>
    <col min="7" max="7" width="13.7109375" style="3" bestFit="1" customWidth="1"/>
    <col min="8" max="8" width="12.5703125" style="3" bestFit="1" customWidth="1"/>
    <col min="9" max="9" width="13.7109375" style="3" customWidth="1"/>
    <col min="10" max="10" width="16.28515625" style="3" customWidth="1"/>
    <col min="11" max="16384" width="9.140625" style="3"/>
  </cols>
  <sheetData>
    <row r="2" spans="1:10">
      <c r="A2" s="1" t="s">
        <v>445</v>
      </c>
    </row>
    <row r="3" spans="1:10">
      <c r="A3" s="3" t="s">
        <v>427</v>
      </c>
    </row>
    <row r="4" spans="1:10" ht="15.75" thickBot="1"/>
    <row r="5" spans="1:10">
      <c r="A5" s="124" t="s">
        <v>406</v>
      </c>
      <c r="B5" s="102" t="s">
        <v>95</v>
      </c>
      <c r="C5" s="102" t="s">
        <v>242</v>
      </c>
      <c r="D5" s="102" t="s">
        <v>243</v>
      </c>
      <c r="E5" s="102" t="s">
        <v>98</v>
      </c>
      <c r="F5" s="102" t="s">
        <v>99</v>
      </c>
      <c r="G5" s="102" t="s">
        <v>244</v>
      </c>
      <c r="H5" s="102" t="s">
        <v>101</v>
      </c>
      <c r="I5" s="102" t="s">
        <v>102</v>
      </c>
      <c r="J5" s="103" t="s">
        <v>48</v>
      </c>
    </row>
    <row r="6" spans="1:10">
      <c r="A6" s="7" t="s">
        <v>223</v>
      </c>
      <c r="B6" s="40">
        <v>48337492</v>
      </c>
      <c r="C6" s="40">
        <v>37191893</v>
      </c>
      <c r="D6" s="40">
        <v>30337116</v>
      </c>
      <c r="E6" s="40">
        <v>12600214</v>
      </c>
      <c r="F6" s="40">
        <v>13416820</v>
      </c>
      <c r="G6" s="40">
        <v>4293400</v>
      </c>
      <c r="H6" s="40">
        <v>537261</v>
      </c>
      <c r="I6" s="40">
        <v>1530294</v>
      </c>
      <c r="J6" s="104">
        <v>148244490</v>
      </c>
    </row>
    <row r="7" spans="1:10">
      <c r="A7" s="7" t="s">
        <v>224</v>
      </c>
      <c r="B7" s="40">
        <v>13246566</v>
      </c>
      <c r="C7" s="40">
        <v>9135558</v>
      </c>
      <c r="D7" s="40">
        <v>7473460</v>
      </c>
      <c r="E7" s="40">
        <v>3105578</v>
      </c>
      <c r="F7" s="40">
        <v>3048510</v>
      </c>
      <c r="G7" s="40">
        <v>1071549</v>
      </c>
      <c r="H7" s="40">
        <v>59122</v>
      </c>
      <c r="I7" s="40">
        <v>359551</v>
      </c>
      <c r="J7" s="104">
        <v>37499894</v>
      </c>
    </row>
    <row r="8" spans="1:10">
      <c r="A8" s="7" t="s">
        <v>225</v>
      </c>
      <c r="B8" s="40">
        <v>4458085</v>
      </c>
      <c r="C8" s="40">
        <v>3141701</v>
      </c>
      <c r="D8" s="40">
        <v>2780545</v>
      </c>
      <c r="E8" s="40">
        <v>903108</v>
      </c>
      <c r="F8" s="40">
        <v>1494566</v>
      </c>
      <c r="G8" s="40">
        <v>296570</v>
      </c>
      <c r="H8" s="40">
        <v>128544</v>
      </c>
      <c r="I8" s="40">
        <v>287630</v>
      </c>
      <c r="J8" s="104">
        <v>13490749</v>
      </c>
    </row>
    <row r="9" spans="1:10">
      <c r="A9" s="7" t="s">
        <v>226</v>
      </c>
      <c r="B9" s="40">
        <v>929974</v>
      </c>
      <c r="C9" s="40">
        <v>629828</v>
      </c>
      <c r="D9" s="40">
        <v>473002</v>
      </c>
      <c r="E9" s="40">
        <v>187513</v>
      </c>
      <c r="F9" s="40">
        <v>290159</v>
      </c>
      <c r="G9" s="40">
        <v>49867</v>
      </c>
      <c r="H9" s="40">
        <v>7867</v>
      </c>
      <c r="I9" s="40">
        <v>69281</v>
      </c>
      <c r="J9" s="104">
        <v>2637491</v>
      </c>
    </row>
    <row r="10" spans="1:10">
      <c r="A10" s="14" t="s">
        <v>11</v>
      </c>
      <c r="B10" s="49">
        <v>66972117</v>
      </c>
      <c r="C10" s="49">
        <v>50098980</v>
      </c>
      <c r="D10" s="49">
        <v>41064123</v>
      </c>
      <c r="E10" s="49">
        <v>16796413</v>
      </c>
      <c r="F10" s="49">
        <v>18250055</v>
      </c>
      <c r="G10" s="49">
        <v>5711386</v>
      </c>
      <c r="H10" s="49">
        <v>732794</v>
      </c>
      <c r="I10" s="49">
        <v>2246756</v>
      </c>
      <c r="J10" s="105">
        <v>201872624</v>
      </c>
    </row>
    <row r="11" spans="1:10" ht="13.5" customHeight="1">
      <c r="A11" s="106"/>
      <c r="B11" s="107"/>
      <c r="C11" s="107"/>
      <c r="D11" s="107"/>
      <c r="E11" s="107"/>
      <c r="F11" s="107"/>
      <c r="G11" s="107"/>
      <c r="H11" s="107"/>
      <c r="I11" s="107"/>
      <c r="J11" s="108"/>
    </row>
    <row r="12" spans="1:10" ht="13.5" customHeight="1">
      <c r="A12" s="14" t="s">
        <v>408</v>
      </c>
      <c r="B12" s="109" t="s">
        <v>95</v>
      </c>
      <c r="C12" s="109" t="s">
        <v>242</v>
      </c>
      <c r="D12" s="109" t="s">
        <v>243</v>
      </c>
      <c r="E12" s="109" t="s">
        <v>98</v>
      </c>
      <c r="F12" s="109" t="s">
        <v>99</v>
      </c>
      <c r="G12" s="109" t="s">
        <v>244</v>
      </c>
      <c r="H12" s="109" t="s">
        <v>101</v>
      </c>
      <c r="I12" s="109" t="s">
        <v>102</v>
      </c>
      <c r="J12" s="110" t="s">
        <v>48</v>
      </c>
    </row>
    <row r="13" spans="1:10" ht="13.5" customHeight="1">
      <c r="A13" s="7" t="s">
        <v>223</v>
      </c>
      <c r="B13" s="40">
        <v>48735756</v>
      </c>
      <c r="C13" s="40">
        <v>37534932</v>
      </c>
      <c r="D13" s="40">
        <v>30616586</v>
      </c>
      <c r="E13" s="40">
        <v>12704448</v>
      </c>
      <c r="F13" s="40">
        <v>13543507</v>
      </c>
      <c r="G13" s="40">
        <v>4325777</v>
      </c>
      <c r="H13" s="40">
        <v>546852</v>
      </c>
      <c r="I13" s="40">
        <v>1557580</v>
      </c>
      <c r="J13" s="104">
        <v>149565438</v>
      </c>
    </row>
    <row r="14" spans="1:10" ht="13.5" customHeight="1">
      <c r="A14" s="7" t="s">
        <v>224</v>
      </c>
      <c r="B14" s="40">
        <v>13275558</v>
      </c>
      <c r="C14" s="40">
        <v>9169246</v>
      </c>
      <c r="D14" s="40">
        <v>7496415</v>
      </c>
      <c r="E14" s="40">
        <v>3113202</v>
      </c>
      <c r="F14" s="40">
        <v>3057605</v>
      </c>
      <c r="G14" s="40">
        <v>1074267</v>
      </c>
      <c r="H14" s="40">
        <v>59316</v>
      </c>
      <c r="I14" s="40">
        <v>360899</v>
      </c>
      <c r="J14" s="104">
        <v>37606508</v>
      </c>
    </row>
    <row r="15" spans="1:10" ht="13.5" customHeight="1">
      <c r="A15" s="7" t="s">
        <v>225</v>
      </c>
      <c r="B15" s="40">
        <v>4907808</v>
      </c>
      <c r="C15" s="40">
        <v>3486730</v>
      </c>
      <c r="D15" s="40">
        <v>3022062</v>
      </c>
      <c r="E15" s="40">
        <v>992171</v>
      </c>
      <c r="F15" s="40">
        <v>1639280</v>
      </c>
      <c r="G15" s="40">
        <v>318213</v>
      </c>
      <c r="H15" s="40">
        <v>142120</v>
      </c>
      <c r="I15" s="40">
        <v>345632</v>
      </c>
      <c r="J15" s="104">
        <v>14854016</v>
      </c>
    </row>
    <row r="16" spans="1:10" ht="13.5" customHeight="1">
      <c r="A16" s="7" t="s">
        <v>226</v>
      </c>
      <c r="B16" s="40">
        <v>933865</v>
      </c>
      <c r="C16" s="40">
        <v>638825</v>
      </c>
      <c r="D16" s="40">
        <v>478823</v>
      </c>
      <c r="E16" s="40">
        <v>188386</v>
      </c>
      <c r="F16" s="40">
        <v>292210</v>
      </c>
      <c r="G16" s="40">
        <v>50041</v>
      </c>
      <c r="H16" s="40">
        <v>7880</v>
      </c>
      <c r="I16" s="40">
        <v>69660</v>
      </c>
      <c r="J16" s="104">
        <v>2659690</v>
      </c>
    </row>
    <row r="17" spans="1:10" ht="13.5" customHeight="1">
      <c r="A17" s="14" t="s">
        <v>11</v>
      </c>
      <c r="B17" s="49">
        <v>67852987</v>
      </c>
      <c r="C17" s="49">
        <v>50829733</v>
      </c>
      <c r="D17" s="49">
        <v>41613886</v>
      </c>
      <c r="E17" s="49">
        <v>16998207</v>
      </c>
      <c r="F17" s="49">
        <v>18532602</v>
      </c>
      <c r="G17" s="49">
        <v>5768298</v>
      </c>
      <c r="H17" s="49">
        <v>756168</v>
      </c>
      <c r="I17" s="49">
        <v>2333771</v>
      </c>
      <c r="J17" s="105">
        <v>204685652</v>
      </c>
    </row>
    <row r="18" spans="1:10" ht="13.5" customHeight="1">
      <c r="A18" s="106"/>
      <c r="B18" s="107"/>
      <c r="C18" s="107"/>
      <c r="D18" s="107"/>
      <c r="E18" s="107"/>
      <c r="F18" s="107"/>
      <c r="G18" s="107"/>
      <c r="H18" s="107"/>
      <c r="I18" s="107"/>
      <c r="J18" s="108"/>
    </row>
    <row r="19" spans="1:10">
      <c r="A19" s="14" t="s">
        <v>409</v>
      </c>
      <c r="B19" s="109" t="s">
        <v>95</v>
      </c>
      <c r="C19" s="109" t="s">
        <v>242</v>
      </c>
      <c r="D19" s="109" t="s">
        <v>243</v>
      </c>
      <c r="E19" s="109" t="s">
        <v>98</v>
      </c>
      <c r="F19" s="109" t="s">
        <v>99</v>
      </c>
      <c r="G19" s="109" t="s">
        <v>244</v>
      </c>
      <c r="H19" s="109" t="s">
        <v>101</v>
      </c>
      <c r="I19" s="109" t="s">
        <v>102</v>
      </c>
      <c r="J19" s="110" t="s">
        <v>48</v>
      </c>
    </row>
    <row r="20" spans="1:10">
      <c r="A20" s="7" t="s">
        <v>223</v>
      </c>
      <c r="B20" s="8">
        <v>1604167553.4000001</v>
      </c>
      <c r="C20" s="8">
        <v>1191618953.97</v>
      </c>
      <c r="D20" s="8">
        <v>997745890.97000003</v>
      </c>
      <c r="E20" s="8">
        <v>398123780.61000001</v>
      </c>
      <c r="F20" s="8">
        <v>440150382.31</v>
      </c>
      <c r="G20" s="8">
        <v>139502916.03999999</v>
      </c>
      <c r="H20" s="8">
        <v>16528433.050000001</v>
      </c>
      <c r="I20" s="8">
        <v>56528653.299999997</v>
      </c>
      <c r="J20" s="111">
        <v>4844366563.6499996</v>
      </c>
    </row>
    <row r="21" spans="1:10">
      <c r="A21" s="7" t="s">
        <v>224</v>
      </c>
      <c r="B21" s="8">
        <v>438992461.76999998</v>
      </c>
      <c r="C21" s="8">
        <v>301146500.05000001</v>
      </c>
      <c r="D21" s="8">
        <v>246850297.25</v>
      </c>
      <c r="E21" s="8">
        <v>101445194.87</v>
      </c>
      <c r="F21" s="8">
        <v>103555615.81</v>
      </c>
      <c r="G21" s="8">
        <v>37064246.789999999</v>
      </c>
      <c r="H21" s="8">
        <v>1794839.2</v>
      </c>
      <c r="I21" s="8">
        <v>12820548.029999999</v>
      </c>
      <c r="J21" s="111">
        <v>1243669703.77</v>
      </c>
    </row>
    <row r="22" spans="1:10">
      <c r="A22" s="7" t="s">
        <v>225</v>
      </c>
      <c r="B22" s="8">
        <v>638031126.07000005</v>
      </c>
      <c r="C22" s="8">
        <v>533491796.75</v>
      </c>
      <c r="D22" s="8">
        <v>373134059.42000002</v>
      </c>
      <c r="E22" s="8">
        <v>134110693.72</v>
      </c>
      <c r="F22" s="8">
        <v>219453897.19</v>
      </c>
      <c r="G22" s="8">
        <v>48739134.240000002</v>
      </c>
      <c r="H22" s="8">
        <v>14486833.390000001</v>
      </c>
      <c r="I22" s="8">
        <v>43805798.770000003</v>
      </c>
      <c r="J22" s="111">
        <v>2005253339.55</v>
      </c>
    </row>
    <row r="23" spans="1:10">
      <c r="A23" s="7" t="s">
        <v>226</v>
      </c>
      <c r="B23" s="8">
        <v>35970101.439999998</v>
      </c>
      <c r="C23" s="8">
        <v>24707944.82</v>
      </c>
      <c r="D23" s="8">
        <v>17328031.59</v>
      </c>
      <c r="E23" s="8">
        <v>7268698.75</v>
      </c>
      <c r="F23" s="8">
        <v>12029971.66</v>
      </c>
      <c r="G23" s="8">
        <v>1983275.43</v>
      </c>
      <c r="H23" s="8">
        <v>247608.01</v>
      </c>
      <c r="I23" s="8">
        <v>2820032.91</v>
      </c>
      <c r="J23" s="111">
        <v>102355664.61</v>
      </c>
    </row>
    <row r="24" spans="1:10">
      <c r="A24" s="14" t="s">
        <v>11</v>
      </c>
      <c r="B24" s="15">
        <v>2717161242.6800003</v>
      </c>
      <c r="C24" s="15">
        <v>2050965195.5899999</v>
      </c>
      <c r="D24" s="15">
        <v>1635058279.23</v>
      </c>
      <c r="E24" s="15">
        <v>640948367.95000005</v>
      </c>
      <c r="F24" s="15">
        <v>775189866.96999991</v>
      </c>
      <c r="G24" s="15">
        <v>227289572.5</v>
      </c>
      <c r="H24" s="15">
        <v>33057713.650000002</v>
      </c>
      <c r="I24" s="15">
        <v>115975033.00999999</v>
      </c>
      <c r="J24" s="112">
        <v>8195645271.5799999</v>
      </c>
    </row>
    <row r="25" spans="1:10" ht="13.5" customHeight="1">
      <c r="A25" s="106"/>
      <c r="B25" s="113"/>
      <c r="C25" s="113"/>
      <c r="D25" s="113"/>
      <c r="E25" s="113"/>
      <c r="F25" s="113"/>
      <c r="G25" s="113"/>
      <c r="H25" s="113"/>
      <c r="I25" s="113"/>
      <c r="J25" s="114"/>
    </row>
    <row r="26" spans="1:10" ht="13.5" customHeight="1">
      <c r="A26" s="14" t="s">
        <v>471</v>
      </c>
      <c r="B26" s="109" t="s">
        <v>95</v>
      </c>
      <c r="C26" s="109" t="s">
        <v>242</v>
      </c>
      <c r="D26" s="109" t="s">
        <v>243</v>
      </c>
      <c r="E26" s="109" t="s">
        <v>98</v>
      </c>
      <c r="F26" s="109" t="s">
        <v>99</v>
      </c>
      <c r="G26" s="109" t="s">
        <v>244</v>
      </c>
      <c r="H26" s="109" t="s">
        <v>101</v>
      </c>
      <c r="I26" s="109" t="s">
        <v>102</v>
      </c>
      <c r="J26" s="110" t="s">
        <v>48</v>
      </c>
    </row>
    <row r="27" spans="1:10" ht="13.5" customHeight="1">
      <c r="A27" s="7" t="s">
        <v>223</v>
      </c>
      <c r="B27" s="8">
        <v>2074363119.3800001</v>
      </c>
      <c r="C27" s="8">
        <v>1577289609.4100001</v>
      </c>
      <c r="D27" s="8">
        <v>1352445997.99</v>
      </c>
      <c r="E27" s="8">
        <v>531581906.38999999</v>
      </c>
      <c r="F27" s="8">
        <v>594001864.74000001</v>
      </c>
      <c r="G27" s="8">
        <v>185263338.83000001</v>
      </c>
      <c r="H27" s="8">
        <v>25354354.969999999</v>
      </c>
      <c r="I27" s="8">
        <v>77411737.349999994</v>
      </c>
      <c r="J27" s="111">
        <v>6417711929.0600004</v>
      </c>
    </row>
    <row r="28" spans="1:10" ht="13.5" customHeight="1">
      <c r="A28" s="7" t="s">
        <v>224</v>
      </c>
      <c r="B28" s="8">
        <v>467961602.83999997</v>
      </c>
      <c r="C28" s="8">
        <v>334828453.54000002</v>
      </c>
      <c r="D28" s="8">
        <v>273680582.39999998</v>
      </c>
      <c r="E28" s="8">
        <v>112060705.05</v>
      </c>
      <c r="F28" s="8">
        <v>113407886.65000001</v>
      </c>
      <c r="G28" s="8">
        <v>41423995.920000002</v>
      </c>
      <c r="H28" s="8">
        <v>2014337.78</v>
      </c>
      <c r="I28" s="8">
        <v>14065409</v>
      </c>
      <c r="J28" s="111">
        <v>1359442973.1800001</v>
      </c>
    </row>
    <row r="29" spans="1:10" ht="13.5" customHeight="1">
      <c r="A29" s="7" t="s">
        <v>225</v>
      </c>
      <c r="B29" s="8">
        <v>1248653962.9400001</v>
      </c>
      <c r="C29" s="8">
        <v>961698878.05999994</v>
      </c>
      <c r="D29" s="8">
        <v>696701728.98000002</v>
      </c>
      <c r="E29" s="8">
        <v>249695100.03</v>
      </c>
      <c r="F29" s="8">
        <v>420254769.11000001</v>
      </c>
      <c r="G29" s="8">
        <v>81789632.75</v>
      </c>
      <c r="H29" s="8">
        <v>32152243.640000001</v>
      </c>
      <c r="I29" s="8">
        <v>91047992.769999996</v>
      </c>
      <c r="J29" s="111">
        <v>3781994308.2800002</v>
      </c>
    </row>
    <row r="30" spans="1:10" ht="13.5" customHeight="1">
      <c r="A30" s="7" t="s">
        <v>226</v>
      </c>
      <c r="B30" s="8">
        <v>40467746.609999999</v>
      </c>
      <c r="C30" s="8">
        <v>31759305.280000001</v>
      </c>
      <c r="D30" s="8">
        <v>22966548.539999999</v>
      </c>
      <c r="E30" s="8">
        <v>8301778.2000000002</v>
      </c>
      <c r="F30" s="8">
        <v>14346665.640000001</v>
      </c>
      <c r="G30" s="8">
        <v>2210993.54</v>
      </c>
      <c r="H30" s="8">
        <v>264898.63</v>
      </c>
      <c r="I30" s="8">
        <v>3248068.28</v>
      </c>
      <c r="J30" s="111">
        <v>123566004.72</v>
      </c>
    </row>
    <row r="31" spans="1:10" ht="13.5" customHeight="1">
      <c r="A31" s="14" t="s">
        <v>11</v>
      </c>
      <c r="B31" s="15">
        <v>3831446431.7700005</v>
      </c>
      <c r="C31" s="15">
        <v>2905576246.2900004</v>
      </c>
      <c r="D31" s="15">
        <v>2345794857.9099998</v>
      </c>
      <c r="E31" s="15">
        <v>901639489.66999996</v>
      </c>
      <c r="F31" s="15">
        <v>1142011186.1400001</v>
      </c>
      <c r="G31" s="15">
        <v>310687961.04000002</v>
      </c>
      <c r="H31" s="15">
        <v>59785835.020000003</v>
      </c>
      <c r="I31" s="15">
        <v>185773207.40000001</v>
      </c>
      <c r="J31" s="112">
        <v>11682715215.24</v>
      </c>
    </row>
    <row r="32" spans="1:10" ht="13.5" customHeight="1">
      <c r="A32" s="106"/>
      <c r="B32" s="113"/>
      <c r="C32" s="113"/>
      <c r="D32" s="113"/>
      <c r="E32" s="113"/>
      <c r="F32" s="113"/>
      <c r="G32" s="113"/>
      <c r="H32" s="113"/>
      <c r="I32" s="113"/>
      <c r="J32" s="114"/>
    </row>
    <row r="33" spans="1:10">
      <c r="A33" s="14" t="s">
        <v>407</v>
      </c>
      <c r="B33" s="109" t="s">
        <v>95</v>
      </c>
      <c r="C33" s="109" t="s">
        <v>242</v>
      </c>
      <c r="D33" s="109" t="s">
        <v>243</v>
      </c>
      <c r="E33" s="109" t="s">
        <v>98</v>
      </c>
      <c r="F33" s="109" t="s">
        <v>99</v>
      </c>
      <c r="G33" s="109" t="s">
        <v>244</v>
      </c>
      <c r="H33" s="109" t="s">
        <v>101</v>
      </c>
      <c r="I33" s="109" t="s">
        <v>102</v>
      </c>
      <c r="J33" s="110" t="s">
        <v>48</v>
      </c>
    </row>
    <row r="34" spans="1:10">
      <c r="A34" s="7" t="s">
        <v>223</v>
      </c>
      <c r="B34" s="8">
        <v>2377245681.5999999</v>
      </c>
      <c r="C34" s="8">
        <v>1817094213.4100001</v>
      </c>
      <c r="D34" s="8">
        <v>1541423476.29</v>
      </c>
      <c r="E34" s="8">
        <v>611345269.78999996</v>
      </c>
      <c r="F34" s="8">
        <v>678020895.09000003</v>
      </c>
      <c r="G34" s="8">
        <v>212193922.43000001</v>
      </c>
      <c r="H34" s="8">
        <v>28088937.77</v>
      </c>
      <c r="I34" s="8">
        <v>87286918.349999994</v>
      </c>
      <c r="J34" s="111">
        <v>7352699314.7299995</v>
      </c>
    </row>
    <row r="35" spans="1:10">
      <c r="A35" s="7" t="s">
        <v>224</v>
      </c>
      <c r="B35" s="8">
        <v>467961602.83999997</v>
      </c>
      <c r="C35" s="8">
        <v>334828453.54000002</v>
      </c>
      <c r="D35" s="8">
        <v>273680582.39999998</v>
      </c>
      <c r="E35" s="8">
        <v>112060705.05</v>
      </c>
      <c r="F35" s="8">
        <v>113407886.65000001</v>
      </c>
      <c r="G35" s="8">
        <v>41423995.920000002</v>
      </c>
      <c r="H35" s="8">
        <v>2014337.78</v>
      </c>
      <c r="I35" s="8">
        <v>14065409</v>
      </c>
      <c r="J35" s="111">
        <v>1359442973.1800001</v>
      </c>
    </row>
    <row r="36" spans="1:10">
      <c r="A36" s="7" t="s">
        <v>225</v>
      </c>
      <c r="B36" s="8">
        <v>1421662245.3099999</v>
      </c>
      <c r="C36" s="8">
        <v>1094656403.6900001</v>
      </c>
      <c r="D36" s="8">
        <v>800875390.95000005</v>
      </c>
      <c r="E36" s="8">
        <v>285440519.67000002</v>
      </c>
      <c r="F36" s="8">
        <v>479390640.76999998</v>
      </c>
      <c r="G36" s="8">
        <v>92883620.849999994</v>
      </c>
      <c r="H36" s="8">
        <v>36039270.939999998</v>
      </c>
      <c r="I36" s="8">
        <v>104140098.56999999</v>
      </c>
      <c r="J36" s="111">
        <v>4315088190.75</v>
      </c>
    </row>
    <row r="37" spans="1:10">
      <c r="A37" s="7" t="s">
        <v>226</v>
      </c>
      <c r="B37" s="8">
        <v>46266615.25</v>
      </c>
      <c r="C37" s="8">
        <v>35810611.07</v>
      </c>
      <c r="D37" s="8">
        <v>25924862.91</v>
      </c>
      <c r="E37" s="8">
        <v>9477303.3000000007</v>
      </c>
      <c r="F37" s="8">
        <v>16155556.23</v>
      </c>
      <c r="G37" s="8">
        <v>2515766.7400000002</v>
      </c>
      <c r="H37" s="8">
        <v>309877.03000000003</v>
      </c>
      <c r="I37" s="8">
        <v>3689062.98</v>
      </c>
      <c r="J37" s="111">
        <v>140149655.50999999</v>
      </c>
    </row>
    <row r="38" spans="1:10">
      <c r="A38" s="14" t="s">
        <v>11</v>
      </c>
      <c r="B38" s="15">
        <v>4313136145</v>
      </c>
      <c r="C38" s="15">
        <v>3282389681.7100005</v>
      </c>
      <c r="D38" s="15">
        <v>2641904312.5500002</v>
      </c>
      <c r="E38" s="15">
        <v>1018323797.8099999</v>
      </c>
      <c r="F38" s="15">
        <v>1286974978.74</v>
      </c>
      <c r="G38" s="15">
        <v>349017305.94000006</v>
      </c>
      <c r="H38" s="15">
        <v>66452423.519999996</v>
      </c>
      <c r="I38" s="15">
        <v>209181488.89999998</v>
      </c>
      <c r="J38" s="112">
        <v>13167380134.17</v>
      </c>
    </row>
    <row r="39" spans="1:10" ht="14.25" customHeight="1">
      <c r="A39" s="106"/>
      <c r="B39" s="113"/>
      <c r="C39" s="113"/>
      <c r="D39" s="113"/>
      <c r="E39" s="113"/>
      <c r="F39" s="113"/>
      <c r="G39" s="113"/>
      <c r="H39" s="113"/>
      <c r="I39" s="113"/>
      <c r="J39" s="114"/>
    </row>
    <row r="40" spans="1:10">
      <c r="A40" s="14" t="s">
        <v>49</v>
      </c>
      <c r="B40" s="109" t="s">
        <v>95</v>
      </c>
      <c r="C40" s="109" t="s">
        <v>242</v>
      </c>
      <c r="D40" s="109" t="s">
        <v>243</v>
      </c>
      <c r="E40" s="109" t="s">
        <v>98</v>
      </c>
      <c r="F40" s="109" t="s">
        <v>99</v>
      </c>
      <c r="G40" s="109" t="s">
        <v>244</v>
      </c>
      <c r="H40" s="109" t="s">
        <v>101</v>
      </c>
      <c r="I40" s="109" t="s">
        <v>102</v>
      </c>
      <c r="J40" s="110" t="s">
        <v>48</v>
      </c>
    </row>
    <row r="41" spans="1:10">
      <c r="A41" s="7" t="s">
        <v>399</v>
      </c>
      <c r="B41" s="75">
        <v>8046070</v>
      </c>
      <c r="C41" s="75">
        <v>6526413</v>
      </c>
      <c r="D41" s="75">
        <v>5052827</v>
      </c>
      <c r="E41" s="75">
        <v>1742744</v>
      </c>
      <c r="F41" s="75">
        <v>2606338</v>
      </c>
      <c r="G41" s="75">
        <v>531529</v>
      </c>
      <c r="H41" s="75">
        <v>245854</v>
      </c>
      <c r="I41" s="75">
        <v>423811</v>
      </c>
      <c r="J41" s="115">
        <v>25180234</v>
      </c>
    </row>
    <row r="42" spans="1:10">
      <c r="A42" s="7" t="s">
        <v>400</v>
      </c>
      <c r="B42" s="116">
        <v>8.3235812017543971</v>
      </c>
      <c r="C42" s="116">
        <v>7.6763422725469566</v>
      </c>
      <c r="D42" s="116">
        <v>8.1269600166401901</v>
      </c>
      <c r="E42" s="116">
        <v>9.6379118218166298</v>
      </c>
      <c r="F42" s="116">
        <v>7.0021827560354799</v>
      </c>
      <c r="G42" s="116">
        <v>10.745201108500195</v>
      </c>
      <c r="H42" s="116">
        <v>2.9806063761419379</v>
      </c>
      <c r="I42" s="116">
        <v>5.3013159167647839</v>
      </c>
      <c r="J42" s="117">
        <v>8.017106751271653</v>
      </c>
    </row>
    <row r="43" spans="1:10">
      <c r="A43" s="7" t="s">
        <v>401</v>
      </c>
      <c r="B43" s="116">
        <v>8.4330594936409948</v>
      </c>
      <c r="C43" s="116">
        <v>7.7883108224992812</v>
      </c>
      <c r="D43" s="116">
        <v>8.2357630688721386</v>
      </c>
      <c r="E43" s="116">
        <v>9.7537027813608876</v>
      </c>
      <c r="F43" s="116">
        <v>7.1105904145970324</v>
      </c>
      <c r="G43" s="116">
        <v>10.852273347267976</v>
      </c>
      <c r="H43" s="116">
        <v>3.0756790615568588</v>
      </c>
      <c r="I43" s="116">
        <v>5.5066314937554708</v>
      </c>
      <c r="J43" s="117">
        <v>8.1288224724202323</v>
      </c>
    </row>
    <row r="44" spans="1:10">
      <c r="A44" s="7" t="s">
        <v>402</v>
      </c>
      <c r="B44" s="118">
        <v>337.70042302391107</v>
      </c>
      <c r="C44" s="118">
        <v>314.2561152029453</v>
      </c>
      <c r="D44" s="118">
        <v>323.59276880645234</v>
      </c>
      <c r="E44" s="118">
        <v>367.78113592702084</v>
      </c>
      <c r="F44" s="118">
        <v>297.42491839891829</v>
      </c>
      <c r="G44" s="118">
        <v>427.61462215608179</v>
      </c>
      <c r="H44" s="118">
        <v>134.46075170629723</v>
      </c>
      <c r="I44" s="118">
        <v>273.64800113729939</v>
      </c>
      <c r="J44" s="119">
        <v>325.47931332091673</v>
      </c>
    </row>
    <row r="45" spans="1:10">
      <c r="A45" s="7" t="s">
        <v>403</v>
      </c>
      <c r="B45" s="118">
        <v>476.18855314085016</v>
      </c>
      <c r="C45" s="118">
        <v>445.20263217942238</v>
      </c>
      <c r="D45" s="118">
        <v>464.25394297291393</v>
      </c>
      <c r="E45" s="118">
        <v>517.36771991181718</v>
      </c>
      <c r="F45" s="118">
        <v>438.16695537570342</v>
      </c>
      <c r="G45" s="118">
        <v>584.51742245484263</v>
      </c>
      <c r="H45" s="118">
        <v>243.17617374539361</v>
      </c>
      <c r="I45" s="118">
        <v>438.33974908626726</v>
      </c>
      <c r="J45" s="119">
        <v>463.9637270741805</v>
      </c>
    </row>
    <row r="46" spans="1:10">
      <c r="A46" s="7" t="s">
        <v>49</v>
      </c>
      <c r="B46" s="120">
        <v>0.31953912739651269</v>
      </c>
      <c r="C46" s="120">
        <v>0.25918794082692004</v>
      </c>
      <c r="D46" s="120">
        <v>0.20066640365613758</v>
      </c>
      <c r="E46" s="120">
        <v>6.9210794466802811E-2</v>
      </c>
      <c r="F46" s="120">
        <v>0.10350729862160932</v>
      </c>
      <c r="G46" s="120">
        <v>2.1108977779952322E-2</v>
      </c>
      <c r="H46" s="120">
        <v>9.7637694709270771E-3</v>
      </c>
      <c r="I46" s="120">
        <v>1.6831098551347855E-2</v>
      </c>
      <c r="J46" s="121">
        <v>1</v>
      </c>
    </row>
    <row r="47" spans="1:10">
      <c r="A47" s="7" t="s">
        <v>404</v>
      </c>
      <c r="B47" s="120">
        <v>0.33149850190769597</v>
      </c>
      <c r="C47" s="120">
        <v>0.24833070859309669</v>
      </c>
      <c r="D47" s="120">
        <v>0.20330631675150343</v>
      </c>
      <c r="E47" s="120">
        <v>8.3045425186910507E-2</v>
      </c>
      <c r="F47" s="120">
        <v>9.054177378295182E-2</v>
      </c>
      <c r="G47" s="120">
        <v>2.8181252294127584E-2</v>
      </c>
      <c r="H47" s="120">
        <v>3.6942892313722117E-3</v>
      </c>
      <c r="I47" s="120">
        <v>1.1401732252341751E-2</v>
      </c>
      <c r="J47" s="121">
        <v>1</v>
      </c>
    </row>
    <row r="48" spans="1:10">
      <c r="A48" s="7" t="s">
        <v>405</v>
      </c>
      <c r="B48" s="120">
        <v>0.32795855767946069</v>
      </c>
      <c r="C48" s="120">
        <v>0.24870727333143425</v>
      </c>
      <c r="D48" s="120">
        <v>0.20079192334072571</v>
      </c>
      <c r="E48" s="120">
        <v>7.7177220625374757E-2</v>
      </c>
      <c r="F48" s="120">
        <v>9.7752206152406804E-2</v>
      </c>
      <c r="G48" s="120">
        <v>2.6593814478564907E-2</v>
      </c>
      <c r="H48" s="120">
        <v>5.1174606175463308E-3</v>
      </c>
      <c r="I48" s="120">
        <v>1.5901543774486642E-2</v>
      </c>
      <c r="J48" s="121">
        <v>1</v>
      </c>
    </row>
    <row r="49" spans="1:10" ht="15.75" thickBot="1">
      <c r="A49" s="16" t="s">
        <v>50</v>
      </c>
      <c r="B49" s="122">
        <v>0.32756221063347291</v>
      </c>
      <c r="C49" s="122">
        <v>0.24928191092410537</v>
      </c>
      <c r="D49" s="122">
        <v>0.20064008828104904</v>
      </c>
      <c r="E49" s="122">
        <v>7.7336857251306929E-2</v>
      </c>
      <c r="F49" s="122">
        <v>9.7739638836752088E-2</v>
      </c>
      <c r="G49" s="122">
        <v>2.6506207186521712E-2</v>
      </c>
      <c r="H49" s="122">
        <v>5.0467460377750231E-3</v>
      </c>
      <c r="I49" s="122">
        <v>1.5886340849017012E-2</v>
      </c>
      <c r="J49" s="123">
        <v>1</v>
      </c>
    </row>
    <row r="51" spans="1:10">
      <c r="A51" s="91" t="s">
        <v>516</v>
      </c>
      <c r="B51"/>
      <c r="C51"/>
    </row>
    <row r="52" spans="1:10">
      <c r="A52" s="3" t="s">
        <v>478</v>
      </c>
    </row>
    <row r="53" spans="1:10">
      <c r="A53" s="224" t="s">
        <v>417</v>
      </c>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69" orientation="landscape" verticalDpi="1200" r:id="rId1"/>
  <headerFooter>
    <oddHeader>&amp;CPBS Expenditure and Prescriptions 2018-19</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2:H60"/>
  <sheetViews>
    <sheetView showGridLines="0" zoomScaleNormal="100" workbookViewId="0"/>
  </sheetViews>
  <sheetFormatPr defaultColWidth="9.140625" defaultRowHeight="15"/>
  <cols>
    <col min="1" max="1" width="6" style="3" customWidth="1"/>
    <col min="2" max="2" width="43" style="3" customWidth="1"/>
    <col min="3" max="7" width="20.140625" style="3" customWidth="1"/>
    <col min="8" max="8" width="11.5703125" style="3" bestFit="1" customWidth="1"/>
    <col min="9" max="16384" width="9.140625" style="3"/>
  </cols>
  <sheetData>
    <row r="2" spans="1:8">
      <c r="A2" s="1" t="s">
        <v>492</v>
      </c>
    </row>
    <row r="3" spans="1:8">
      <c r="A3" s="3" t="s">
        <v>418</v>
      </c>
    </row>
    <row r="4" spans="1:8" ht="15.75" thickBot="1"/>
    <row r="5" spans="1:8" ht="30">
      <c r="A5" s="124" t="s">
        <v>51</v>
      </c>
      <c r="B5" s="125" t="s">
        <v>52</v>
      </c>
      <c r="C5" s="84" t="s">
        <v>44</v>
      </c>
      <c r="D5" s="85" t="s">
        <v>33</v>
      </c>
      <c r="E5" s="85" t="s">
        <v>47</v>
      </c>
      <c r="F5" s="85" t="s">
        <v>38</v>
      </c>
      <c r="G5" s="86" t="s">
        <v>39</v>
      </c>
    </row>
    <row r="6" spans="1:8">
      <c r="A6" s="126">
        <v>1</v>
      </c>
      <c r="B6" s="127" t="s">
        <v>529</v>
      </c>
      <c r="C6" s="40">
        <v>25427</v>
      </c>
      <c r="D6" s="15">
        <v>390702145.42000002</v>
      </c>
      <c r="E6" s="8">
        <v>526359.6</v>
      </c>
      <c r="F6" s="8">
        <v>391228505.01999998</v>
      </c>
      <c r="G6" s="128">
        <v>15386.34</v>
      </c>
      <c r="H6" s="477"/>
    </row>
    <row r="7" spans="1:8">
      <c r="A7" s="126">
        <v>2</v>
      </c>
      <c r="B7" s="127" t="s">
        <v>530</v>
      </c>
      <c r="C7" s="40">
        <v>273387</v>
      </c>
      <c r="D7" s="15">
        <v>338561125.32999998</v>
      </c>
      <c r="E7" s="8">
        <v>4084495.7</v>
      </c>
      <c r="F7" s="8">
        <v>342645621.02999997</v>
      </c>
      <c r="G7" s="128">
        <v>1253.3399999999999</v>
      </c>
      <c r="H7" s="477"/>
    </row>
    <row r="8" spans="1:8">
      <c r="A8" s="126">
        <v>3</v>
      </c>
      <c r="B8" s="127" t="s">
        <v>531</v>
      </c>
      <c r="C8" s="40">
        <v>244506</v>
      </c>
      <c r="D8" s="15">
        <v>315230464.22000003</v>
      </c>
      <c r="E8" s="8">
        <v>6719813.21</v>
      </c>
      <c r="F8" s="8">
        <v>321950277.43000001</v>
      </c>
      <c r="G8" s="128">
        <v>1316.74</v>
      </c>
      <c r="H8" s="477"/>
    </row>
    <row r="9" spans="1:8">
      <c r="A9" s="126">
        <v>4</v>
      </c>
      <c r="B9" s="127" t="s">
        <v>532</v>
      </c>
      <c r="C9" s="40">
        <v>52215</v>
      </c>
      <c r="D9" s="15">
        <v>258796639.88</v>
      </c>
      <c r="E9" s="8">
        <v>207176.47</v>
      </c>
      <c r="F9" s="8">
        <v>259003816.34999999</v>
      </c>
      <c r="G9" s="128">
        <v>4960.33</v>
      </c>
      <c r="H9" s="477"/>
    </row>
    <row r="10" spans="1:8">
      <c r="A10" s="126">
        <v>5</v>
      </c>
      <c r="B10" s="127" t="s">
        <v>533</v>
      </c>
      <c r="C10" s="40">
        <v>24810</v>
      </c>
      <c r="D10" s="15">
        <v>212942681.19999999</v>
      </c>
      <c r="E10" s="8">
        <v>116609.7</v>
      </c>
      <c r="F10" s="8">
        <v>213059290.90000001</v>
      </c>
      <c r="G10" s="128">
        <v>8587.64</v>
      </c>
      <c r="H10" s="477"/>
    </row>
    <row r="11" spans="1:8">
      <c r="A11" s="126">
        <v>6</v>
      </c>
      <c r="B11" s="127" t="s">
        <v>534</v>
      </c>
      <c r="C11" s="40">
        <v>759525</v>
      </c>
      <c r="D11" s="15">
        <v>211437708.03</v>
      </c>
      <c r="E11" s="8">
        <v>8968118.5600000005</v>
      </c>
      <c r="F11" s="8">
        <v>220405826.59</v>
      </c>
      <c r="G11" s="128">
        <v>290.19</v>
      </c>
      <c r="H11" s="477"/>
    </row>
    <row r="12" spans="1:8">
      <c r="A12" s="126">
        <v>7</v>
      </c>
      <c r="B12" s="127" t="s">
        <v>535</v>
      </c>
      <c r="C12" s="40">
        <v>167615</v>
      </c>
      <c r="D12" s="15">
        <v>192018991.83000001</v>
      </c>
      <c r="E12" s="8">
        <v>2211544.7999999998</v>
      </c>
      <c r="F12" s="8">
        <v>194230536.63</v>
      </c>
      <c r="G12" s="128">
        <v>1158.79</v>
      </c>
      <c r="H12" s="477"/>
    </row>
    <row r="13" spans="1:8">
      <c r="A13" s="126">
        <v>8</v>
      </c>
      <c r="B13" s="127" t="s">
        <v>536</v>
      </c>
      <c r="C13" s="40">
        <v>25556</v>
      </c>
      <c r="D13" s="15">
        <v>177539807.84999999</v>
      </c>
      <c r="E13" s="8">
        <v>759619.77</v>
      </c>
      <c r="F13" s="8">
        <v>178299427.62</v>
      </c>
      <c r="G13" s="128">
        <v>6976.81</v>
      </c>
      <c r="H13" s="477"/>
    </row>
    <row r="14" spans="1:8">
      <c r="A14" s="126">
        <v>9</v>
      </c>
      <c r="B14" s="127" t="s">
        <v>537</v>
      </c>
      <c r="C14" s="40">
        <v>9193</v>
      </c>
      <c r="D14" s="15">
        <v>173347521.34999999</v>
      </c>
      <c r="E14" s="8">
        <v>213711.67</v>
      </c>
      <c r="F14" s="8">
        <v>173561233.02000001</v>
      </c>
      <c r="G14" s="128">
        <v>18879.72</v>
      </c>
      <c r="H14" s="477"/>
    </row>
    <row r="15" spans="1:8">
      <c r="A15" s="126">
        <v>10</v>
      </c>
      <c r="B15" s="127" t="s">
        <v>538</v>
      </c>
      <c r="C15" s="40">
        <v>58973</v>
      </c>
      <c r="D15" s="15">
        <v>163796240.81999999</v>
      </c>
      <c r="E15" s="8">
        <v>636475.06999999995</v>
      </c>
      <c r="F15" s="8">
        <v>164432715.88999999</v>
      </c>
      <c r="G15" s="128">
        <v>2788.27</v>
      </c>
      <c r="H15" s="477"/>
    </row>
    <row r="16" spans="1:8">
      <c r="A16" s="126">
        <v>11</v>
      </c>
      <c r="B16" s="127" t="s">
        <v>539</v>
      </c>
      <c r="C16" s="40">
        <v>2000103</v>
      </c>
      <c r="D16" s="15">
        <v>162331235.78</v>
      </c>
      <c r="E16" s="8">
        <v>23258998.07</v>
      </c>
      <c r="F16" s="8">
        <v>185590233.84999999</v>
      </c>
      <c r="G16" s="128">
        <v>92.79</v>
      </c>
      <c r="H16" s="477"/>
    </row>
    <row r="17" spans="1:8">
      <c r="A17" s="126">
        <v>12</v>
      </c>
      <c r="B17" s="127" t="s">
        <v>540</v>
      </c>
      <c r="C17" s="40">
        <v>23780</v>
      </c>
      <c r="D17" s="15">
        <v>144815999.88</v>
      </c>
      <c r="E17" s="8">
        <v>369680.04</v>
      </c>
      <c r="F17" s="8">
        <v>145185679.91999999</v>
      </c>
      <c r="G17" s="128">
        <v>6105.37</v>
      </c>
      <c r="H17" s="477"/>
    </row>
    <row r="18" spans="1:8">
      <c r="A18" s="126">
        <v>13</v>
      </c>
      <c r="B18" s="127" t="s">
        <v>541</v>
      </c>
      <c r="C18" s="40">
        <v>1898852</v>
      </c>
      <c r="D18" s="15">
        <v>140061915.37</v>
      </c>
      <c r="E18" s="8">
        <v>26232214.780000001</v>
      </c>
      <c r="F18" s="8">
        <v>166294130.15000001</v>
      </c>
      <c r="G18" s="128">
        <v>87.58</v>
      </c>
      <c r="H18" s="477"/>
    </row>
    <row r="19" spans="1:8">
      <c r="A19" s="126">
        <v>14</v>
      </c>
      <c r="B19" s="127" t="s">
        <v>542</v>
      </c>
      <c r="C19" s="40">
        <v>60669</v>
      </c>
      <c r="D19" s="15">
        <v>132384671.37</v>
      </c>
      <c r="E19" s="8">
        <v>1661324</v>
      </c>
      <c r="F19" s="8">
        <v>134045995.37</v>
      </c>
      <c r="G19" s="128">
        <v>2209.46</v>
      </c>
      <c r="H19" s="477"/>
    </row>
    <row r="20" spans="1:8">
      <c r="A20" s="126">
        <v>15</v>
      </c>
      <c r="B20" s="127" t="s">
        <v>543</v>
      </c>
      <c r="C20" s="40">
        <v>13556</v>
      </c>
      <c r="D20" s="15">
        <v>125939876.19</v>
      </c>
      <c r="E20" s="8">
        <v>199569.5</v>
      </c>
      <c r="F20" s="8">
        <v>126139445.69</v>
      </c>
      <c r="G20" s="128">
        <v>9305.06</v>
      </c>
      <c r="H20" s="477"/>
    </row>
    <row r="21" spans="1:8">
      <c r="A21" s="126">
        <v>16</v>
      </c>
      <c r="B21" s="127" t="s">
        <v>544</v>
      </c>
      <c r="C21" s="40">
        <v>57023</v>
      </c>
      <c r="D21" s="15">
        <v>116455657.16</v>
      </c>
      <c r="E21" s="8">
        <v>1835611.17</v>
      </c>
      <c r="F21" s="8">
        <v>118291268.33</v>
      </c>
      <c r="G21" s="128">
        <v>2074.4499999999998</v>
      </c>
      <c r="H21" s="477"/>
    </row>
    <row r="22" spans="1:8">
      <c r="A22" s="126">
        <v>17</v>
      </c>
      <c r="B22" s="127" t="s">
        <v>545</v>
      </c>
      <c r="C22" s="40">
        <v>3526990</v>
      </c>
      <c r="D22" s="15">
        <v>109761712.75</v>
      </c>
      <c r="E22" s="8">
        <v>28638640.98</v>
      </c>
      <c r="F22" s="8">
        <v>138400353.72999999</v>
      </c>
      <c r="G22" s="128">
        <v>39.24</v>
      </c>
      <c r="H22" s="477"/>
    </row>
    <row r="23" spans="1:8">
      <c r="A23" s="126">
        <v>18</v>
      </c>
      <c r="B23" s="127" t="s">
        <v>546</v>
      </c>
      <c r="C23" s="40">
        <v>103181</v>
      </c>
      <c r="D23" s="15">
        <v>105721523.43000001</v>
      </c>
      <c r="E23" s="8">
        <v>2402808.5699999998</v>
      </c>
      <c r="F23" s="8">
        <v>108124332</v>
      </c>
      <c r="G23" s="128">
        <v>1047.9100000000001</v>
      </c>
      <c r="H23" s="477"/>
    </row>
    <row r="24" spans="1:8">
      <c r="A24" s="126">
        <v>19</v>
      </c>
      <c r="B24" s="127" t="s">
        <v>547</v>
      </c>
      <c r="C24" s="40">
        <v>6202</v>
      </c>
      <c r="D24" s="15">
        <v>105039805.23999999</v>
      </c>
      <c r="E24" s="8">
        <v>195311.9</v>
      </c>
      <c r="F24" s="8">
        <v>105235117.14</v>
      </c>
      <c r="G24" s="128">
        <v>16967.93</v>
      </c>
      <c r="H24" s="477"/>
    </row>
    <row r="25" spans="1:8">
      <c r="A25" s="126">
        <v>20</v>
      </c>
      <c r="B25" s="127" t="s">
        <v>548</v>
      </c>
      <c r="C25" s="40">
        <v>5595</v>
      </c>
      <c r="D25" s="15">
        <v>104787685.31</v>
      </c>
      <c r="E25" s="8">
        <v>75177.570000000007</v>
      </c>
      <c r="F25" s="8">
        <v>104862862.88</v>
      </c>
      <c r="G25" s="128">
        <v>18742.25</v>
      </c>
      <c r="H25" s="477"/>
    </row>
    <row r="26" spans="1:8">
      <c r="A26" s="126">
        <v>21</v>
      </c>
      <c r="B26" s="127" t="s">
        <v>549</v>
      </c>
      <c r="C26" s="40">
        <v>41085</v>
      </c>
      <c r="D26" s="15">
        <v>103526605.69</v>
      </c>
      <c r="E26" s="8">
        <v>338847.97</v>
      </c>
      <c r="F26" s="8">
        <v>103865453.66</v>
      </c>
      <c r="G26" s="128">
        <v>2528.06</v>
      </c>
      <c r="H26" s="477"/>
    </row>
    <row r="27" spans="1:8">
      <c r="A27" s="126">
        <v>22</v>
      </c>
      <c r="B27" s="127" t="s">
        <v>550</v>
      </c>
      <c r="C27" s="40">
        <v>26728</v>
      </c>
      <c r="D27" s="15">
        <v>99368482.049999997</v>
      </c>
      <c r="E27" s="8">
        <v>308760.2</v>
      </c>
      <c r="F27" s="8">
        <v>99677242.25</v>
      </c>
      <c r="G27" s="128">
        <v>3729.32</v>
      </c>
      <c r="H27" s="477"/>
    </row>
    <row r="28" spans="1:8">
      <c r="A28" s="126">
        <v>23</v>
      </c>
      <c r="B28" s="127" t="s">
        <v>551</v>
      </c>
      <c r="C28" s="40">
        <v>383734</v>
      </c>
      <c r="D28" s="15">
        <v>94410006.760000005</v>
      </c>
      <c r="E28" s="8">
        <v>5568636.4800000004</v>
      </c>
      <c r="F28" s="8">
        <v>99978643.239999995</v>
      </c>
      <c r="G28" s="128">
        <v>260.54000000000002</v>
      </c>
      <c r="H28" s="477"/>
    </row>
    <row r="29" spans="1:8">
      <c r="A29" s="126">
        <v>24</v>
      </c>
      <c r="B29" s="127" t="s">
        <v>552</v>
      </c>
      <c r="C29" s="40">
        <v>2322143</v>
      </c>
      <c r="D29" s="15">
        <v>92630937.310000002</v>
      </c>
      <c r="E29" s="8">
        <v>39558486.590000004</v>
      </c>
      <c r="F29" s="8">
        <v>132189423.90000001</v>
      </c>
      <c r="G29" s="128">
        <v>56.93</v>
      </c>
      <c r="H29" s="477"/>
    </row>
    <row r="30" spans="1:8">
      <c r="A30" s="126">
        <v>25</v>
      </c>
      <c r="B30" s="127" t="s">
        <v>553</v>
      </c>
      <c r="C30" s="40">
        <v>7292825</v>
      </c>
      <c r="D30" s="15">
        <v>89291515.859999999</v>
      </c>
      <c r="E30" s="8">
        <v>38881762.880000003</v>
      </c>
      <c r="F30" s="8">
        <v>128173278.73999999</v>
      </c>
      <c r="G30" s="128">
        <v>17.579999999999998</v>
      </c>
      <c r="H30" s="477"/>
    </row>
    <row r="31" spans="1:8">
      <c r="A31" s="126">
        <v>26</v>
      </c>
      <c r="B31" s="127" t="s">
        <v>554</v>
      </c>
      <c r="C31" s="40">
        <v>6221865</v>
      </c>
      <c r="D31" s="15">
        <v>88773419.620000005</v>
      </c>
      <c r="E31" s="8">
        <v>31642068.18</v>
      </c>
      <c r="F31" s="8">
        <v>120415487.8</v>
      </c>
      <c r="G31" s="128">
        <v>19.350000000000001</v>
      </c>
      <c r="H31" s="477"/>
    </row>
    <row r="32" spans="1:8">
      <c r="A32" s="126">
        <v>27</v>
      </c>
      <c r="B32" s="127" t="s">
        <v>555</v>
      </c>
      <c r="C32" s="40">
        <v>2854</v>
      </c>
      <c r="D32" s="15">
        <v>81646006.400000006</v>
      </c>
      <c r="E32" s="8">
        <v>33747.699999999997</v>
      </c>
      <c r="F32" s="8">
        <v>81679754.099999994</v>
      </c>
      <c r="G32" s="128">
        <v>28619.4</v>
      </c>
      <c r="H32" s="477"/>
    </row>
    <row r="33" spans="1:8">
      <c r="A33" s="126">
        <v>28</v>
      </c>
      <c r="B33" s="127" t="s">
        <v>556</v>
      </c>
      <c r="C33" s="40">
        <v>35833</v>
      </c>
      <c r="D33" s="15">
        <v>80195447.519999996</v>
      </c>
      <c r="E33" s="8">
        <v>152046.9</v>
      </c>
      <c r="F33" s="8">
        <v>80347494.420000002</v>
      </c>
      <c r="G33" s="128">
        <v>2242.2800000000002</v>
      </c>
      <c r="H33" s="477"/>
    </row>
    <row r="34" spans="1:8">
      <c r="A34" s="126">
        <v>29</v>
      </c>
      <c r="B34" s="127" t="s">
        <v>557</v>
      </c>
      <c r="C34" s="40">
        <v>289042</v>
      </c>
      <c r="D34" s="15">
        <v>79397460.010000005</v>
      </c>
      <c r="E34" s="8">
        <v>7121111.5</v>
      </c>
      <c r="F34" s="8">
        <v>86518571.510000005</v>
      </c>
      <c r="G34" s="128">
        <v>299.33</v>
      </c>
      <c r="H34" s="477"/>
    </row>
    <row r="35" spans="1:8">
      <c r="A35" s="126">
        <v>30</v>
      </c>
      <c r="B35" s="127" t="s">
        <v>558</v>
      </c>
      <c r="C35" s="40">
        <v>58699</v>
      </c>
      <c r="D35" s="15">
        <v>75749793.079999998</v>
      </c>
      <c r="E35" s="8">
        <v>1534188.4</v>
      </c>
      <c r="F35" s="8">
        <v>77283981.480000004</v>
      </c>
      <c r="G35" s="128">
        <v>1316.61</v>
      </c>
      <c r="H35" s="477"/>
    </row>
    <row r="36" spans="1:8">
      <c r="A36" s="126">
        <v>31</v>
      </c>
      <c r="B36" s="127" t="s">
        <v>559</v>
      </c>
      <c r="C36" s="40">
        <v>340547</v>
      </c>
      <c r="D36" s="15">
        <v>75476107.409999996</v>
      </c>
      <c r="E36" s="8">
        <v>9347760.3699999992</v>
      </c>
      <c r="F36" s="8">
        <v>84823867.780000001</v>
      </c>
      <c r="G36" s="128">
        <v>249.08</v>
      </c>
      <c r="H36" s="477"/>
    </row>
    <row r="37" spans="1:8">
      <c r="A37" s="126">
        <v>32</v>
      </c>
      <c r="B37" s="127" t="s">
        <v>560</v>
      </c>
      <c r="C37" s="40">
        <v>45221</v>
      </c>
      <c r="D37" s="15">
        <v>69625479.810000002</v>
      </c>
      <c r="E37" s="8">
        <v>1248955.3</v>
      </c>
      <c r="F37" s="8">
        <v>70874435.109999999</v>
      </c>
      <c r="G37" s="128">
        <v>1567.29</v>
      </c>
      <c r="H37" s="477"/>
    </row>
    <row r="38" spans="1:8">
      <c r="A38" s="126">
        <v>33</v>
      </c>
      <c r="B38" s="127" t="s">
        <v>561</v>
      </c>
      <c r="C38" s="40">
        <v>58122</v>
      </c>
      <c r="D38" s="15">
        <v>68830617.640000001</v>
      </c>
      <c r="E38" s="8">
        <v>1598174.9</v>
      </c>
      <c r="F38" s="8">
        <v>70428792.540000007</v>
      </c>
      <c r="G38" s="128">
        <v>1211.74</v>
      </c>
      <c r="H38" s="477"/>
    </row>
    <row r="39" spans="1:8">
      <c r="A39" s="126">
        <v>34</v>
      </c>
      <c r="B39" s="127" t="s">
        <v>562</v>
      </c>
      <c r="C39" s="40">
        <v>13241</v>
      </c>
      <c r="D39" s="15">
        <v>67906202.420000002</v>
      </c>
      <c r="E39" s="8">
        <v>286196.59999999998</v>
      </c>
      <c r="F39" s="8">
        <v>68192399.019999996</v>
      </c>
      <c r="G39" s="128">
        <v>5150.09</v>
      </c>
      <c r="H39" s="477"/>
    </row>
    <row r="40" spans="1:8">
      <c r="A40" s="126">
        <v>35</v>
      </c>
      <c r="B40" s="127" t="s">
        <v>563</v>
      </c>
      <c r="C40" s="40">
        <v>583</v>
      </c>
      <c r="D40" s="15">
        <v>67639822.400000006</v>
      </c>
      <c r="E40" s="8">
        <v>10177.6</v>
      </c>
      <c r="F40" s="8">
        <v>67650000</v>
      </c>
      <c r="G40" s="128">
        <v>116037.74</v>
      </c>
      <c r="H40" s="477"/>
    </row>
    <row r="41" spans="1:8">
      <c r="A41" s="126">
        <v>36</v>
      </c>
      <c r="B41" s="127" t="s">
        <v>564</v>
      </c>
      <c r="C41" s="40">
        <v>211236</v>
      </c>
      <c r="D41" s="15">
        <v>67358017.790000007</v>
      </c>
      <c r="E41" s="8">
        <v>2197509.4</v>
      </c>
      <c r="F41" s="8">
        <v>69555527.189999998</v>
      </c>
      <c r="G41" s="128">
        <v>329.28</v>
      </c>
      <c r="H41" s="477"/>
    </row>
    <row r="42" spans="1:8">
      <c r="A42" s="126">
        <v>37</v>
      </c>
      <c r="B42" s="127" t="s">
        <v>565</v>
      </c>
      <c r="C42" s="40">
        <v>1741384</v>
      </c>
      <c r="D42" s="15">
        <v>67280683.629999995</v>
      </c>
      <c r="E42" s="8">
        <v>12552592.1</v>
      </c>
      <c r="F42" s="8">
        <v>79833275.730000004</v>
      </c>
      <c r="G42" s="128">
        <v>45.84</v>
      </c>
      <c r="H42" s="477"/>
    </row>
    <row r="43" spans="1:8">
      <c r="A43" s="126">
        <v>38</v>
      </c>
      <c r="B43" s="127" t="s">
        <v>566</v>
      </c>
      <c r="C43" s="40">
        <v>1537218</v>
      </c>
      <c r="D43" s="15">
        <v>66784272.969999999</v>
      </c>
      <c r="E43" s="8">
        <v>14028830.779999999</v>
      </c>
      <c r="F43" s="8">
        <v>80813103.75</v>
      </c>
      <c r="G43" s="128">
        <v>52.57</v>
      </c>
      <c r="H43" s="477"/>
    </row>
    <row r="44" spans="1:8">
      <c r="A44" s="126">
        <v>39</v>
      </c>
      <c r="B44" s="127" t="s">
        <v>567</v>
      </c>
      <c r="C44" s="40">
        <v>7388219</v>
      </c>
      <c r="D44" s="15">
        <v>65829038.469999999</v>
      </c>
      <c r="E44" s="8">
        <v>38312087.859999999</v>
      </c>
      <c r="F44" s="8">
        <v>104141126.33</v>
      </c>
      <c r="G44" s="128">
        <v>14.1</v>
      </c>
      <c r="H44" s="477"/>
    </row>
    <row r="45" spans="1:8">
      <c r="A45" s="126">
        <v>40</v>
      </c>
      <c r="B45" s="127" t="s">
        <v>568</v>
      </c>
      <c r="C45" s="40">
        <v>2890</v>
      </c>
      <c r="D45" s="15">
        <v>65246717.420000002</v>
      </c>
      <c r="E45" s="8">
        <v>47219.1</v>
      </c>
      <c r="F45" s="8">
        <v>65293936.520000003</v>
      </c>
      <c r="G45" s="128">
        <v>22593.06</v>
      </c>
      <c r="H45" s="477"/>
    </row>
    <row r="46" spans="1:8">
      <c r="A46" s="126">
        <v>41</v>
      </c>
      <c r="B46" s="127" t="s">
        <v>569</v>
      </c>
      <c r="C46" s="40">
        <v>50119</v>
      </c>
      <c r="D46" s="15">
        <v>62519400.719999999</v>
      </c>
      <c r="E46" s="8">
        <v>1003488.6</v>
      </c>
      <c r="F46" s="8">
        <v>63522889.32</v>
      </c>
      <c r="G46" s="128">
        <v>1267.44</v>
      </c>
      <c r="H46" s="477"/>
    </row>
    <row r="47" spans="1:8">
      <c r="A47" s="126">
        <v>42</v>
      </c>
      <c r="B47" s="127" t="s">
        <v>570</v>
      </c>
      <c r="C47" s="40">
        <v>62767</v>
      </c>
      <c r="D47" s="15">
        <v>62116446.520000003</v>
      </c>
      <c r="E47" s="8">
        <v>842681.1</v>
      </c>
      <c r="F47" s="8">
        <v>62959127.619999997</v>
      </c>
      <c r="G47" s="128">
        <v>1003.06</v>
      </c>
      <c r="H47" s="477"/>
    </row>
    <row r="48" spans="1:8">
      <c r="A48" s="126">
        <v>43</v>
      </c>
      <c r="B48" s="127" t="s">
        <v>571</v>
      </c>
      <c r="C48" s="40">
        <v>1772349</v>
      </c>
      <c r="D48" s="15">
        <v>61564808.140000001</v>
      </c>
      <c r="E48" s="8">
        <v>33268618.039999999</v>
      </c>
      <c r="F48" s="8">
        <v>94833426.180000007</v>
      </c>
      <c r="G48" s="128">
        <v>53.51</v>
      </c>
      <c r="H48" s="477"/>
    </row>
    <row r="49" spans="1:8">
      <c r="A49" s="126">
        <v>44</v>
      </c>
      <c r="B49" s="127" t="s">
        <v>572</v>
      </c>
      <c r="C49" s="40">
        <v>326115</v>
      </c>
      <c r="D49" s="15">
        <v>59522196.590000004</v>
      </c>
      <c r="E49" s="8">
        <v>4122801.25</v>
      </c>
      <c r="F49" s="8">
        <v>63644997.840000004</v>
      </c>
      <c r="G49" s="128">
        <v>195.16</v>
      </c>
      <c r="H49" s="477"/>
    </row>
    <row r="50" spans="1:8">
      <c r="A50" s="126">
        <v>45</v>
      </c>
      <c r="B50" s="127" t="s">
        <v>573</v>
      </c>
      <c r="C50" s="40">
        <v>272601</v>
      </c>
      <c r="D50" s="15">
        <v>59041740.649999999</v>
      </c>
      <c r="E50" s="8">
        <v>1813093.94</v>
      </c>
      <c r="F50" s="8">
        <v>60854834.590000004</v>
      </c>
      <c r="G50" s="128">
        <v>223.24</v>
      </c>
      <c r="H50" s="477"/>
    </row>
    <row r="51" spans="1:8">
      <c r="A51" s="126">
        <v>46</v>
      </c>
      <c r="B51" s="127" t="s">
        <v>574</v>
      </c>
      <c r="C51" s="40">
        <v>1394794</v>
      </c>
      <c r="D51" s="15">
        <v>57607510.960000001</v>
      </c>
      <c r="E51" s="8">
        <v>23507469.050000001</v>
      </c>
      <c r="F51" s="8">
        <v>81114980.010000005</v>
      </c>
      <c r="G51" s="128">
        <v>58.16</v>
      </c>
      <c r="H51" s="477"/>
    </row>
    <row r="52" spans="1:8">
      <c r="A52" s="126">
        <v>47</v>
      </c>
      <c r="B52" s="127" t="s">
        <v>575</v>
      </c>
      <c r="C52" s="40">
        <v>11524</v>
      </c>
      <c r="D52" s="15">
        <v>57114932.359999999</v>
      </c>
      <c r="E52" s="8">
        <v>178475.1</v>
      </c>
      <c r="F52" s="8">
        <v>57293407.460000001</v>
      </c>
      <c r="G52" s="128">
        <v>4971.66</v>
      </c>
      <c r="H52" s="477"/>
    </row>
    <row r="53" spans="1:8">
      <c r="A53" s="126">
        <v>48</v>
      </c>
      <c r="B53" s="127" t="s">
        <v>576</v>
      </c>
      <c r="C53" s="40">
        <v>96866</v>
      </c>
      <c r="D53" s="15">
        <v>55441374.509999998</v>
      </c>
      <c r="E53" s="8">
        <v>2058084.71</v>
      </c>
      <c r="F53" s="8">
        <v>57499459.219999999</v>
      </c>
      <c r="G53" s="128">
        <v>593.6</v>
      </c>
      <c r="H53" s="477"/>
    </row>
    <row r="54" spans="1:8">
      <c r="A54" s="126">
        <v>49</v>
      </c>
      <c r="B54" s="127" t="s">
        <v>577</v>
      </c>
      <c r="C54" s="40">
        <v>39640</v>
      </c>
      <c r="D54" s="15">
        <v>53540076.460000001</v>
      </c>
      <c r="E54" s="8">
        <v>77000.98</v>
      </c>
      <c r="F54" s="8">
        <v>53617077.439999998</v>
      </c>
      <c r="G54" s="128">
        <v>1352.6</v>
      </c>
      <c r="H54" s="477"/>
    </row>
    <row r="55" spans="1:8" ht="15.75" thickBot="1">
      <c r="A55" s="129">
        <v>50</v>
      </c>
      <c r="B55" s="130" t="s">
        <v>578</v>
      </c>
      <c r="C55" s="54">
        <v>5999</v>
      </c>
      <c r="D55" s="30">
        <v>53240336.700000003</v>
      </c>
      <c r="E55" s="17">
        <v>119941.5</v>
      </c>
      <c r="F55" s="17">
        <v>53360278.200000003</v>
      </c>
      <c r="G55" s="131">
        <v>8894.86</v>
      </c>
      <c r="H55" s="477"/>
    </row>
    <row r="57" spans="1:8">
      <c r="A57" s="91" t="s">
        <v>517</v>
      </c>
    </row>
    <row r="58" spans="1:8">
      <c r="A58" s="91" t="s">
        <v>198</v>
      </c>
    </row>
    <row r="59" spans="1:8">
      <c r="A59" t="s">
        <v>197</v>
      </c>
    </row>
    <row r="60" spans="1:8">
      <c r="A60" s="224" t="s">
        <v>417</v>
      </c>
    </row>
  </sheetData>
  <pageMargins left="0.70866141732283472" right="0.70866141732283472" top="0.74803149606299213" bottom="0.35433070866141736" header="0.31496062992125984" footer="0.31496062992125984"/>
  <pageSetup paperSize="9" scale="58" orientation="portrait" verticalDpi="1200" r:id="rId1"/>
  <headerFooter>
    <oddHeader>&amp;CPBS Expenditure and Prescriptions 2018-19</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2:I60"/>
  <sheetViews>
    <sheetView showGridLines="0" zoomScaleNormal="100" workbookViewId="0"/>
  </sheetViews>
  <sheetFormatPr defaultColWidth="9.140625" defaultRowHeight="15"/>
  <cols>
    <col min="1" max="1" width="6.7109375" style="3" customWidth="1"/>
    <col min="2" max="2" width="42.5703125" style="3" customWidth="1"/>
    <col min="3" max="7" width="18.42578125" style="3" customWidth="1"/>
    <col min="8" max="16384" width="9.140625" style="3"/>
  </cols>
  <sheetData>
    <row r="2" spans="1:8">
      <c r="A2" s="1" t="s">
        <v>493</v>
      </c>
    </row>
    <row r="3" spans="1:8">
      <c r="A3" s="3" t="s">
        <v>418</v>
      </c>
    </row>
    <row r="4" spans="1:8" ht="15.75" thickBot="1"/>
    <row r="5" spans="1:8" ht="30">
      <c r="A5" s="124" t="s">
        <v>51</v>
      </c>
      <c r="B5" s="125" t="s">
        <v>52</v>
      </c>
      <c r="C5" s="132" t="s">
        <v>44</v>
      </c>
      <c r="D5" s="133" t="s">
        <v>33</v>
      </c>
      <c r="E5" s="133" t="s">
        <v>47</v>
      </c>
      <c r="F5" s="133" t="s">
        <v>38</v>
      </c>
      <c r="G5" s="134" t="s">
        <v>39</v>
      </c>
    </row>
    <row r="6" spans="1:8">
      <c r="A6" s="126">
        <v>1</v>
      </c>
      <c r="B6" s="127" t="s">
        <v>567</v>
      </c>
      <c r="C6" s="49">
        <v>7388219</v>
      </c>
      <c r="D6" s="8">
        <v>65829038.469999999</v>
      </c>
      <c r="E6" s="8">
        <v>38312087.859999999</v>
      </c>
      <c r="F6" s="8">
        <v>104141126.33</v>
      </c>
      <c r="G6" s="128">
        <v>14.1</v>
      </c>
      <c r="H6" s="135"/>
    </row>
    <row r="7" spans="1:8">
      <c r="A7" s="126">
        <v>2</v>
      </c>
      <c r="B7" s="127" t="s">
        <v>553</v>
      </c>
      <c r="C7" s="49">
        <v>7292825</v>
      </c>
      <c r="D7" s="8">
        <v>89291515.859999999</v>
      </c>
      <c r="E7" s="8">
        <v>38881762.880000003</v>
      </c>
      <c r="F7" s="8">
        <v>128173278.73999999</v>
      </c>
      <c r="G7" s="128">
        <v>17.579999999999998</v>
      </c>
      <c r="H7" s="135"/>
    </row>
    <row r="8" spans="1:8">
      <c r="A8" s="126">
        <v>3</v>
      </c>
      <c r="B8" s="127" t="s">
        <v>554</v>
      </c>
      <c r="C8" s="49">
        <v>6221865</v>
      </c>
      <c r="D8" s="8">
        <v>88773419.620000005</v>
      </c>
      <c r="E8" s="8">
        <v>31642068.18</v>
      </c>
      <c r="F8" s="8">
        <v>120415487.8</v>
      </c>
      <c r="G8" s="128">
        <v>19.350000000000001</v>
      </c>
      <c r="H8" s="135"/>
    </row>
    <row r="9" spans="1:8">
      <c r="A9" s="126">
        <v>4</v>
      </c>
      <c r="B9" s="127" t="s">
        <v>579</v>
      </c>
      <c r="C9" s="49">
        <v>4999967</v>
      </c>
      <c r="D9" s="8">
        <v>46314332.649999999</v>
      </c>
      <c r="E9" s="8">
        <v>25099113.670000002</v>
      </c>
      <c r="F9" s="8">
        <v>71413446.319999993</v>
      </c>
      <c r="G9" s="128">
        <v>14.28</v>
      </c>
      <c r="H9" s="135"/>
    </row>
    <row r="10" spans="1:8">
      <c r="A10" s="126">
        <v>5</v>
      </c>
      <c r="B10" s="127" t="s">
        <v>580</v>
      </c>
      <c r="C10" s="49">
        <v>3920984</v>
      </c>
      <c r="D10" s="8">
        <v>35649091.359999999</v>
      </c>
      <c r="E10" s="8">
        <v>20878095.329999998</v>
      </c>
      <c r="F10" s="8">
        <v>56527186.689999998</v>
      </c>
      <c r="G10" s="128">
        <v>14.42</v>
      </c>
      <c r="H10" s="135"/>
    </row>
    <row r="11" spans="1:8">
      <c r="A11" s="126">
        <v>6</v>
      </c>
      <c r="B11" s="127" t="s">
        <v>545</v>
      </c>
      <c r="C11" s="49">
        <v>3526990</v>
      </c>
      <c r="D11" s="8">
        <v>109761712.75</v>
      </c>
      <c r="E11" s="8">
        <v>28638640.98</v>
      </c>
      <c r="F11" s="8">
        <v>138400353.72999999</v>
      </c>
      <c r="G11" s="128">
        <v>39.24</v>
      </c>
      <c r="H11" s="135"/>
    </row>
    <row r="12" spans="1:8">
      <c r="A12" s="126">
        <v>7</v>
      </c>
      <c r="B12" s="127" t="s">
        <v>581</v>
      </c>
      <c r="C12" s="49">
        <v>3230743</v>
      </c>
      <c r="D12" s="8">
        <v>33791016.640000001</v>
      </c>
      <c r="E12" s="8">
        <v>15491946.289999999</v>
      </c>
      <c r="F12" s="8">
        <v>49282962.93</v>
      </c>
      <c r="G12" s="128">
        <v>15.25</v>
      </c>
      <c r="H12" s="135"/>
    </row>
    <row r="13" spans="1:8">
      <c r="A13" s="126">
        <v>8</v>
      </c>
      <c r="B13" s="127" t="s">
        <v>582</v>
      </c>
      <c r="C13" s="49">
        <v>2826546</v>
      </c>
      <c r="D13" s="8">
        <v>41968376.130000003</v>
      </c>
      <c r="E13" s="8">
        <v>12168081.65</v>
      </c>
      <c r="F13" s="8">
        <v>54136457.780000001</v>
      </c>
      <c r="G13" s="128">
        <v>19.149999999999999</v>
      </c>
      <c r="H13" s="135"/>
    </row>
    <row r="14" spans="1:8">
      <c r="A14" s="126">
        <v>9</v>
      </c>
      <c r="B14" s="127" t="s">
        <v>583</v>
      </c>
      <c r="C14" s="49">
        <v>2678081</v>
      </c>
      <c r="D14" s="8">
        <v>22253039.309999999</v>
      </c>
      <c r="E14" s="8">
        <v>14364338.26</v>
      </c>
      <c r="F14" s="8">
        <v>36617377.57</v>
      </c>
      <c r="G14" s="128">
        <v>13.67</v>
      </c>
      <c r="H14" s="135"/>
    </row>
    <row r="15" spans="1:8">
      <c r="A15" s="126">
        <v>10</v>
      </c>
      <c r="B15" s="127" t="s">
        <v>584</v>
      </c>
      <c r="C15" s="49">
        <v>2662376</v>
      </c>
      <c r="D15" s="8">
        <v>22655041.600000001</v>
      </c>
      <c r="E15" s="8">
        <v>14094742.689999999</v>
      </c>
      <c r="F15" s="8">
        <v>36749784.289999999</v>
      </c>
      <c r="G15" s="128">
        <v>13.8</v>
      </c>
      <c r="H15" s="135"/>
    </row>
    <row r="16" spans="1:8">
      <c r="A16" s="126">
        <v>11</v>
      </c>
      <c r="B16" s="127" t="s">
        <v>585</v>
      </c>
      <c r="C16" s="49">
        <v>2510219</v>
      </c>
      <c r="D16" s="8">
        <v>18322081.960000001</v>
      </c>
      <c r="E16" s="8">
        <v>12976488.640000001</v>
      </c>
      <c r="F16" s="8">
        <v>31298570.600000001</v>
      </c>
      <c r="G16" s="128">
        <v>12.47</v>
      </c>
    </row>
    <row r="17" spans="1:7">
      <c r="A17" s="126">
        <v>12</v>
      </c>
      <c r="B17" s="127" t="s">
        <v>552</v>
      </c>
      <c r="C17" s="49">
        <v>2322143</v>
      </c>
      <c r="D17" s="8">
        <v>92630937.310000002</v>
      </c>
      <c r="E17" s="8">
        <v>39558486.590000004</v>
      </c>
      <c r="F17" s="8">
        <v>132189423.90000001</v>
      </c>
      <c r="G17" s="128">
        <v>56.93</v>
      </c>
    </row>
    <row r="18" spans="1:7">
      <c r="A18" s="126">
        <v>13</v>
      </c>
      <c r="B18" s="127" t="s">
        <v>586</v>
      </c>
      <c r="C18" s="49">
        <v>2317263</v>
      </c>
      <c r="D18" s="8">
        <v>27866933.34</v>
      </c>
      <c r="E18" s="8">
        <v>11788033.51</v>
      </c>
      <c r="F18" s="8">
        <v>39654966.850000001</v>
      </c>
      <c r="G18" s="128">
        <v>17.11</v>
      </c>
    </row>
    <row r="19" spans="1:7">
      <c r="A19" s="126">
        <v>14</v>
      </c>
      <c r="B19" s="127" t="s">
        <v>587</v>
      </c>
      <c r="C19" s="49">
        <v>2216912</v>
      </c>
      <c r="D19" s="8">
        <v>17378125.59</v>
      </c>
      <c r="E19" s="8">
        <v>11361571.49</v>
      </c>
      <c r="F19" s="8">
        <v>28739697.079999998</v>
      </c>
      <c r="G19" s="128">
        <v>12.96</v>
      </c>
    </row>
    <row r="20" spans="1:7">
      <c r="A20" s="126">
        <v>15</v>
      </c>
      <c r="B20" s="127" t="s">
        <v>588</v>
      </c>
      <c r="C20" s="49">
        <v>2144759</v>
      </c>
      <c r="D20" s="8">
        <v>48992767.350000001</v>
      </c>
      <c r="E20" s="8">
        <v>12204196.449999999</v>
      </c>
      <c r="F20" s="8">
        <v>61196963.799999997</v>
      </c>
      <c r="G20" s="128">
        <v>28.53</v>
      </c>
    </row>
    <row r="21" spans="1:7">
      <c r="A21" s="126">
        <v>16</v>
      </c>
      <c r="B21" s="127" t="s">
        <v>589</v>
      </c>
      <c r="C21" s="49">
        <v>2141254</v>
      </c>
      <c r="D21" s="8">
        <v>19467833.350000001</v>
      </c>
      <c r="E21" s="8">
        <v>11687765.76</v>
      </c>
      <c r="F21" s="8">
        <v>31155599.109999999</v>
      </c>
      <c r="G21" s="128">
        <v>14.55</v>
      </c>
    </row>
    <row r="22" spans="1:7">
      <c r="A22" s="126">
        <v>17</v>
      </c>
      <c r="B22" s="127" t="s">
        <v>590</v>
      </c>
      <c r="C22" s="49">
        <v>2077316</v>
      </c>
      <c r="D22" s="8">
        <v>17527319.350000001</v>
      </c>
      <c r="E22" s="8">
        <v>10748497.689999999</v>
      </c>
      <c r="F22" s="8">
        <v>28275817.039999999</v>
      </c>
      <c r="G22" s="128">
        <v>13.61</v>
      </c>
    </row>
    <row r="23" spans="1:7">
      <c r="A23" s="126">
        <v>18</v>
      </c>
      <c r="B23" s="127" t="s">
        <v>591</v>
      </c>
      <c r="C23" s="49">
        <v>2070338</v>
      </c>
      <c r="D23" s="8">
        <v>18328882.629999999</v>
      </c>
      <c r="E23" s="8">
        <v>11121378.33</v>
      </c>
      <c r="F23" s="8">
        <v>29450260.960000001</v>
      </c>
      <c r="G23" s="128">
        <v>14.22</v>
      </c>
    </row>
    <row r="24" spans="1:7">
      <c r="A24" s="126">
        <v>19</v>
      </c>
      <c r="B24" s="127" t="s">
        <v>592</v>
      </c>
      <c r="C24" s="49">
        <v>2026922</v>
      </c>
      <c r="D24" s="8">
        <v>16696693.23</v>
      </c>
      <c r="E24" s="8">
        <v>10929070.189999999</v>
      </c>
      <c r="F24" s="8">
        <v>27625763.420000002</v>
      </c>
      <c r="G24" s="128">
        <v>13.63</v>
      </c>
    </row>
    <row r="25" spans="1:7">
      <c r="A25" s="126">
        <v>20</v>
      </c>
      <c r="B25" s="127" t="s">
        <v>593</v>
      </c>
      <c r="C25" s="49">
        <v>2024406</v>
      </c>
      <c r="D25" s="8">
        <v>18522956.010000002</v>
      </c>
      <c r="E25" s="8">
        <v>10791017.49</v>
      </c>
      <c r="F25" s="8">
        <v>29313973.5</v>
      </c>
      <c r="G25" s="128">
        <v>14.48</v>
      </c>
    </row>
    <row r="26" spans="1:7">
      <c r="A26" s="126">
        <v>21</v>
      </c>
      <c r="B26" s="127" t="s">
        <v>594</v>
      </c>
      <c r="C26" s="49">
        <v>2016916</v>
      </c>
      <c r="D26" s="8">
        <v>16912591.030000001</v>
      </c>
      <c r="E26" s="8">
        <v>11257191.93</v>
      </c>
      <c r="F26" s="8">
        <v>28169782.960000001</v>
      </c>
      <c r="G26" s="128">
        <v>13.97</v>
      </c>
    </row>
    <row r="27" spans="1:7">
      <c r="A27" s="126">
        <v>22</v>
      </c>
      <c r="B27" s="127" t="s">
        <v>539</v>
      </c>
      <c r="C27" s="49">
        <v>2000103</v>
      </c>
      <c r="D27" s="8">
        <v>162331235.78</v>
      </c>
      <c r="E27" s="8">
        <v>23258998.07</v>
      </c>
      <c r="F27" s="8">
        <v>185590233.84999999</v>
      </c>
      <c r="G27" s="128">
        <v>92.79</v>
      </c>
    </row>
    <row r="28" spans="1:7">
      <c r="A28" s="126">
        <v>23</v>
      </c>
      <c r="B28" s="127" t="s">
        <v>595</v>
      </c>
      <c r="C28" s="49">
        <v>1935627</v>
      </c>
      <c r="D28" s="8">
        <v>16389464.43</v>
      </c>
      <c r="E28" s="8">
        <v>10609513.189999999</v>
      </c>
      <c r="F28" s="8">
        <v>26998977.620000001</v>
      </c>
      <c r="G28" s="128">
        <v>13.95</v>
      </c>
    </row>
    <row r="29" spans="1:7">
      <c r="A29" s="126">
        <v>24</v>
      </c>
      <c r="B29" s="127" t="s">
        <v>596</v>
      </c>
      <c r="C29" s="49">
        <v>1920363</v>
      </c>
      <c r="D29" s="8">
        <v>15697416.17</v>
      </c>
      <c r="E29" s="8">
        <v>9890656.1699999999</v>
      </c>
      <c r="F29" s="8">
        <v>25588072.34</v>
      </c>
      <c r="G29" s="128">
        <v>13.32</v>
      </c>
    </row>
    <row r="30" spans="1:7">
      <c r="A30" s="126">
        <v>25</v>
      </c>
      <c r="B30" s="127" t="s">
        <v>541</v>
      </c>
      <c r="C30" s="49">
        <v>1898852</v>
      </c>
      <c r="D30" s="8">
        <v>140061915.37</v>
      </c>
      <c r="E30" s="8">
        <v>26232214.780000001</v>
      </c>
      <c r="F30" s="8">
        <v>166294130.15000001</v>
      </c>
      <c r="G30" s="128">
        <v>87.58</v>
      </c>
    </row>
    <row r="31" spans="1:7">
      <c r="A31" s="126">
        <v>26</v>
      </c>
      <c r="B31" s="127" t="s">
        <v>597</v>
      </c>
      <c r="C31" s="49">
        <v>1891830</v>
      </c>
      <c r="D31" s="8">
        <v>20082793.100000001</v>
      </c>
      <c r="E31" s="8">
        <v>9430727.4900000002</v>
      </c>
      <c r="F31" s="8">
        <v>29513520.59</v>
      </c>
      <c r="G31" s="128">
        <v>15.6</v>
      </c>
    </row>
    <row r="32" spans="1:7">
      <c r="A32" s="126">
        <v>27</v>
      </c>
      <c r="B32" s="127" t="s">
        <v>598</v>
      </c>
      <c r="C32" s="49">
        <v>1805203</v>
      </c>
      <c r="D32" s="8">
        <v>23302591.469999999</v>
      </c>
      <c r="E32" s="8">
        <v>8502265.0600000005</v>
      </c>
      <c r="F32" s="8">
        <v>31804856.530000001</v>
      </c>
      <c r="G32" s="128">
        <v>17.62</v>
      </c>
    </row>
    <row r="33" spans="1:7">
      <c r="A33" s="126">
        <v>28</v>
      </c>
      <c r="B33" s="127" t="s">
        <v>599</v>
      </c>
      <c r="C33" s="49">
        <v>1775870</v>
      </c>
      <c r="D33" s="8">
        <v>18828971.260000002</v>
      </c>
      <c r="E33" s="8">
        <v>8434043.3000000007</v>
      </c>
      <c r="F33" s="8">
        <v>27263014.559999999</v>
      </c>
      <c r="G33" s="128">
        <v>15.35</v>
      </c>
    </row>
    <row r="34" spans="1:7">
      <c r="A34" s="126">
        <v>29</v>
      </c>
      <c r="B34" s="127" t="s">
        <v>571</v>
      </c>
      <c r="C34" s="49">
        <v>1772349</v>
      </c>
      <c r="D34" s="8">
        <v>61564808.140000001</v>
      </c>
      <c r="E34" s="8">
        <v>33268618.039999999</v>
      </c>
      <c r="F34" s="8">
        <v>94833426.180000007</v>
      </c>
      <c r="G34" s="128">
        <v>53.51</v>
      </c>
    </row>
    <row r="35" spans="1:7">
      <c r="A35" s="126">
        <v>30</v>
      </c>
      <c r="B35" s="127" t="s">
        <v>565</v>
      </c>
      <c r="C35" s="49">
        <v>1741384</v>
      </c>
      <c r="D35" s="8">
        <v>67280683.629999995</v>
      </c>
      <c r="E35" s="8">
        <v>12552592.1</v>
      </c>
      <c r="F35" s="8">
        <v>79833275.730000004</v>
      </c>
      <c r="G35" s="128">
        <v>45.84</v>
      </c>
    </row>
    <row r="36" spans="1:7">
      <c r="A36" s="126">
        <v>31</v>
      </c>
      <c r="B36" s="127" t="s">
        <v>600</v>
      </c>
      <c r="C36" s="49">
        <v>1718560</v>
      </c>
      <c r="D36" s="8">
        <v>14440236.710000001</v>
      </c>
      <c r="E36" s="8">
        <v>8327500.8099999996</v>
      </c>
      <c r="F36" s="8">
        <v>22767737.52</v>
      </c>
      <c r="G36" s="128">
        <v>13.25</v>
      </c>
    </row>
    <row r="37" spans="1:7">
      <c r="A37" s="126">
        <v>32</v>
      </c>
      <c r="B37" s="127" t="s">
        <v>601</v>
      </c>
      <c r="C37" s="49">
        <v>1691281</v>
      </c>
      <c r="D37" s="8">
        <v>16776194.34</v>
      </c>
      <c r="E37" s="8">
        <v>8605548.3100000005</v>
      </c>
      <c r="F37" s="8">
        <v>25381742.649999999</v>
      </c>
      <c r="G37" s="128">
        <v>15.01</v>
      </c>
    </row>
    <row r="38" spans="1:7">
      <c r="A38" s="126">
        <v>33</v>
      </c>
      <c r="B38" s="127" t="s">
        <v>602</v>
      </c>
      <c r="C38" s="49">
        <v>1684569</v>
      </c>
      <c r="D38" s="8">
        <v>18720170.039999999</v>
      </c>
      <c r="E38" s="8">
        <v>8971317.75</v>
      </c>
      <c r="F38" s="8">
        <v>27691487.789999999</v>
      </c>
      <c r="G38" s="128">
        <v>16.440000000000001</v>
      </c>
    </row>
    <row r="39" spans="1:7">
      <c r="A39" s="126">
        <v>34</v>
      </c>
      <c r="B39" s="127" t="s">
        <v>603</v>
      </c>
      <c r="C39" s="49">
        <v>1641495</v>
      </c>
      <c r="D39" s="8">
        <v>12178250.58</v>
      </c>
      <c r="E39" s="8">
        <v>8282628.0300000003</v>
      </c>
      <c r="F39" s="8">
        <v>20460878.609999999</v>
      </c>
      <c r="G39" s="128">
        <v>12.46</v>
      </c>
    </row>
    <row r="40" spans="1:7">
      <c r="A40" s="126">
        <v>35</v>
      </c>
      <c r="B40" s="127" t="s">
        <v>604</v>
      </c>
      <c r="C40" s="49">
        <v>1622178</v>
      </c>
      <c r="D40" s="8">
        <v>14769636.890000001</v>
      </c>
      <c r="E40" s="8">
        <v>8206900.21</v>
      </c>
      <c r="F40" s="8">
        <v>22976537.100000001</v>
      </c>
      <c r="G40" s="128">
        <v>14.16</v>
      </c>
    </row>
    <row r="41" spans="1:7">
      <c r="A41" s="126">
        <v>36</v>
      </c>
      <c r="B41" s="127" t="s">
        <v>605</v>
      </c>
      <c r="C41" s="49">
        <v>1591434</v>
      </c>
      <c r="D41" s="8">
        <v>15106603.85</v>
      </c>
      <c r="E41" s="8">
        <v>8524922.5500000007</v>
      </c>
      <c r="F41" s="8">
        <v>23631526.399999999</v>
      </c>
      <c r="G41" s="128">
        <v>14.85</v>
      </c>
    </row>
    <row r="42" spans="1:7">
      <c r="A42" s="126">
        <v>37</v>
      </c>
      <c r="B42" s="127" t="s">
        <v>606</v>
      </c>
      <c r="C42" s="49">
        <v>1556818</v>
      </c>
      <c r="D42" s="8">
        <v>14808112.07</v>
      </c>
      <c r="E42" s="8">
        <v>7577988.5599999996</v>
      </c>
      <c r="F42" s="8">
        <v>22386100.629999999</v>
      </c>
      <c r="G42" s="128">
        <v>14.38</v>
      </c>
    </row>
    <row r="43" spans="1:7">
      <c r="A43" s="126">
        <v>38</v>
      </c>
      <c r="B43" s="127" t="s">
        <v>566</v>
      </c>
      <c r="C43" s="49">
        <v>1537218</v>
      </c>
      <c r="D43" s="8">
        <v>66784272.969999999</v>
      </c>
      <c r="E43" s="8">
        <v>14028830.779999999</v>
      </c>
      <c r="F43" s="8">
        <v>80813103.75</v>
      </c>
      <c r="G43" s="128">
        <v>52.57</v>
      </c>
    </row>
    <row r="44" spans="1:7">
      <c r="A44" s="126">
        <v>39</v>
      </c>
      <c r="B44" s="127" t="s">
        <v>607</v>
      </c>
      <c r="C44" s="49">
        <v>1536281</v>
      </c>
      <c r="D44" s="8">
        <v>21233538.27</v>
      </c>
      <c r="E44" s="8">
        <v>6124818.4900000002</v>
      </c>
      <c r="F44" s="8">
        <v>27358356.760000002</v>
      </c>
      <c r="G44" s="128">
        <v>17.809999999999999</v>
      </c>
    </row>
    <row r="45" spans="1:7">
      <c r="A45" s="126">
        <v>40</v>
      </c>
      <c r="B45" s="127" t="s">
        <v>608</v>
      </c>
      <c r="C45" s="49">
        <v>1453417</v>
      </c>
      <c r="D45" s="8">
        <v>12587078.779999999</v>
      </c>
      <c r="E45" s="8">
        <v>6393415.5499999998</v>
      </c>
      <c r="F45" s="8">
        <v>18980494.329999998</v>
      </c>
      <c r="G45" s="128">
        <v>13.06</v>
      </c>
    </row>
    <row r="46" spans="1:7">
      <c r="A46" s="126">
        <v>41</v>
      </c>
      <c r="B46" s="127" t="s">
        <v>609</v>
      </c>
      <c r="C46" s="49">
        <v>1405709</v>
      </c>
      <c r="D46" s="8">
        <v>16567493.130000001</v>
      </c>
      <c r="E46" s="8">
        <v>7119838.5700000003</v>
      </c>
      <c r="F46" s="8">
        <v>23687331.699999999</v>
      </c>
      <c r="G46" s="128">
        <v>16.850000000000001</v>
      </c>
    </row>
    <row r="47" spans="1:7">
      <c r="A47" s="126">
        <v>42</v>
      </c>
      <c r="B47" s="127" t="s">
        <v>574</v>
      </c>
      <c r="C47" s="49">
        <v>1394794</v>
      </c>
      <c r="D47" s="8">
        <v>57607510.960000001</v>
      </c>
      <c r="E47" s="8">
        <v>23507469.050000001</v>
      </c>
      <c r="F47" s="8">
        <v>81114980.010000005</v>
      </c>
      <c r="G47" s="128">
        <v>58.16</v>
      </c>
    </row>
    <row r="48" spans="1:7">
      <c r="A48" s="126">
        <v>43</v>
      </c>
      <c r="B48" s="127" t="s">
        <v>610</v>
      </c>
      <c r="C48" s="49">
        <v>1370167</v>
      </c>
      <c r="D48" s="8">
        <v>14759107.949999999</v>
      </c>
      <c r="E48" s="8">
        <v>7649762.4199999999</v>
      </c>
      <c r="F48" s="8">
        <v>22408870.370000001</v>
      </c>
      <c r="G48" s="128">
        <v>16.350000000000001</v>
      </c>
    </row>
    <row r="49" spans="1:9">
      <c r="A49" s="126">
        <v>44</v>
      </c>
      <c r="B49" s="127" t="s">
        <v>611</v>
      </c>
      <c r="C49" s="49">
        <v>1364117</v>
      </c>
      <c r="D49" s="8">
        <v>13344887.119999999</v>
      </c>
      <c r="E49" s="8">
        <v>7077549.9800000004</v>
      </c>
      <c r="F49" s="8">
        <v>20422437.100000001</v>
      </c>
      <c r="G49" s="128">
        <v>14.97</v>
      </c>
    </row>
    <row r="50" spans="1:9">
      <c r="A50" s="126">
        <v>45</v>
      </c>
      <c r="B50" s="127" t="s">
        <v>612</v>
      </c>
      <c r="C50" s="49">
        <v>1345980</v>
      </c>
      <c r="D50" s="8">
        <v>18448844.030000001</v>
      </c>
      <c r="E50" s="8">
        <v>6138548.7000000002</v>
      </c>
      <c r="F50" s="8">
        <v>24587392.73</v>
      </c>
      <c r="G50" s="128">
        <v>18.27</v>
      </c>
    </row>
    <row r="51" spans="1:9">
      <c r="A51" s="126">
        <v>46</v>
      </c>
      <c r="B51" s="127" t="s">
        <v>613</v>
      </c>
      <c r="C51" s="49">
        <v>1299452</v>
      </c>
      <c r="D51" s="8">
        <v>9825647.5199999996</v>
      </c>
      <c r="E51" s="8">
        <v>6254173.1699999999</v>
      </c>
      <c r="F51" s="8">
        <v>16079820.689999999</v>
      </c>
      <c r="G51" s="128">
        <v>12.37</v>
      </c>
    </row>
    <row r="52" spans="1:9">
      <c r="A52" s="126">
        <v>47</v>
      </c>
      <c r="B52" s="127" t="s">
        <v>614</v>
      </c>
      <c r="C52" s="49">
        <v>1284530</v>
      </c>
      <c r="D52" s="8">
        <v>12166690.24</v>
      </c>
      <c r="E52" s="8">
        <v>6279684.3399999999</v>
      </c>
      <c r="F52" s="8">
        <v>18446374.579999998</v>
      </c>
      <c r="G52" s="128">
        <v>14.36</v>
      </c>
    </row>
    <row r="53" spans="1:9">
      <c r="A53" s="126">
        <v>48</v>
      </c>
      <c r="B53" s="127" t="s">
        <v>615</v>
      </c>
      <c r="C53" s="49">
        <v>1266341</v>
      </c>
      <c r="D53" s="8">
        <v>38516851.759999998</v>
      </c>
      <c r="E53" s="8">
        <v>15895960.74</v>
      </c>
      <c r="F53" s="8">
        <v>54412812.5</v>
      </c>
      <c r="G53" s="128">
        <v>42.97</v>
      </c>
    </row>
    <row r="54" spans="1:9">
      <c r="A54" s="126">
        <v>49</v>
      </c>
      <c r="B54" s="127" t="s">
        <v>616</v>
      </c>
      <c r="C54" s="49">
        <v>1245242</v>
      </c>
      <c r="D54" s="8">
        <v>14510384.949999999</v>
      </c>
      <c r="E54" s="8">
        <v>5706684.7699999996</v>
      </c>
      <c r="F54" s="8">
        <v>20217069.719999999</v>
      </c>
      <c r="G54" s="128">
        <v>16.239999999999998</v>
      </c>
    </row>
    <row r="55" spans="1:9" ht="30.75" thickBot="1">
      <c r="A55" s="129">
        <v>50</v>
      </c>
      <c r="B55" s="130" t="s">
        <v>617</v>
      </c>
      <c r="C55" s="89">
        <v>1224648</v>
      </c>
      <c r="D55" s="17">
        <v>18394050.66</v>
      </c>
      <c r="E55" s="17">
        <v>5486603.8600000003</v>
      </c>
      <c r="F55" s="17">
        <v>23880654.52</v>
      </c>
      <c r="G55" s="131">
        <v>19.5</v>
      </c>
    </row>
    <row r="57" spans="1:9">
      <c r="A57" s="91" t="s">
        <v>517</v>
      </c>
      <c r="B57"/>
      <c r="C57"/>
      <c r="D57"/>
      <c r="E57"/>
      <c r="F57"/>
      <c r="G57"/>
      <c r="H57"/>
      <c r="I57"/>
    </row>
    <row r="58" spans="1:9">
      <c r="A58" s="91" t="s">
        <v>198</v>
      </c>
      <c r="B58"/>
      <c r="C58"/>
      <c r="D58"/>
      <c r="E58"/>
      <c r="F58"/>
      <c r="G58"/>
      <c r="H58"/>
      <c r="I58"/>
    </row>
    <row r="59" spans="1:9">
      <c r="A59" t="s">
        <v>197</v>
      </c>
      <c r="B59"/>
      <c r="C59"/>
      <c r="D59"/>
      <c r="E59"/>
      <c r="F59"/>
      <c r="G59"/>
      <c r="H59"/>
      <c r="I59"/>
    </row>
    <row r="60" spans="1:9">
      <c r="A60" s="224" t="s">
        <v>417</v>
      </c>
      <c r="B60"/>
      <c r="C60"/>
      <c r="D60"/>
      <c r="E60"/>
      <c r="F60"/>
      <c r="G60"/>
      <c r="H60"/>
      <c r="I60"/>
    </row>
  </sheetData>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2018-19</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2:G74"/>
  <sheetViews>
    <sheetView showGridLines="0" zoomScaleNormal="100" workbookViewId="0"/>
  </sheetViews>
  <sheetFormatPr defaultRowHeight="15"/>
  <cols>
    <col min="1" max="1" width="7.140625" customWidth="1"/>
    <col min="2" max="2" width="25.5703125" customWidth="1"/>
    <col min="3" max="5" width="18.42578125" customWidth="1"/>
    <col min="6" max="6" width="14.5703125" bestFit="1" customWidth="1"/>
    <col min="7" max="7" width="19" bestFit="1" customWidth="1"/>
  </cols>
  <sheetData>
    <row r="2" spans="1:7">
      <c r="A2" s="173" t="s">
        <v>495</v>
      </c>
    </row>
    <row r="3" spans="1:7">
      <c r="A3" t="s">
        <v>486</v>
      </c>
    </row>
    <row r="4" spans="1:7" ht="15.75" thickBot="1"/>
    <row r="5" spans="1:7" ht="30">
      <c r="A5" s="124" t="s">
        <v>51</v>
      </c>
      <c r="B5" s="125" t="s">
        <v>52</v>
      </c>
      <c r="C5" s="84" t="s">
        <v>44</v>
      </c>
      <c r="D5" s="85" t="s">
        <v>33</v>
      </c>
      <c r="E5" s="85" t="s">
        <v>47</v>
      </c>
      <c r="F5" s="85" t="s">
        <v>38</v>
      </c>
      <c r="G5" s="86" t="s">
        <v>39</v>
      </c>
    </row>
    <row r="6" spans="1:7">
      <c r="A6" s="126">
        <v>1</v>
      </c>
      <c r="B6" s="127" t="s">
        <v>532</v>
      </c>
      <c r="C6" s="40">
        <v>52215</v>
      </c>
      <c r="D6" s="15">
        <v>258796639.88</v>
      </c>
      <c r="E6" s="8">
        <v>207176.47</v>
      </c>
      <c r="F6" s="8">
        <v>259003816.34999999</v>
      </c>
      <c r="G6" s="128">
        <v>4960.33</v>
      </c>
    </row>
    <row r="7" spans="1:7">
      <c r="A7" s="126">
        <v>2</v>
      </c>
      <c r="B7" s="127" t="s">
        <v>533</v>
      </c>
      <c r="C7" s="40">
        <v>24810</v>
      </c>
      <c r="D7" s="15">
        <v>212942681.19999999</v>
      </c>
      <c r="E7" s="8">
        <v>116610.17</v>
      </c>
      <c r="F7" s="8">
        <v>213059291.37</v>
      </c>
      <c r="G7" s="128">
        <v>8587.64</v>
      </c>
    </row>
    <row r="8" spans="1:7">
      <c r="A8" s="126">
        <v>3</v>
      </c>
      <c r="B8" s="127" t="s">
        <v>538</v>
      </c>
      <c r="C8" s="40">
        <v>58973</v>
      </c>
      <c r="D8" s="15">
        <v>163796240.81999999</v>
      </c>
      <c r="E8" s="8">
        <v>636475.06999999995</v>
      </c>
      <c r="F8" s="8">
        <v>164432715.88999999</v>
      </c>
      <c r="G8" s="128">
        <v>2788.27</v>
      </c>
    </row>
    <row r="9" spans="1:7">
      <c r="A9" s="126">
        <v>4</v>
      </c>
      <c r="B9" s="127" t="s">
        <v>540</v>
      </c>
      <c r="C9" s="40">
        <v>23780</v>
      </c>
      <c r="D9" s="15">
        <v>144815999.88</v>
      </c>
      <c r="E9" s="8">
        <v>369680.04</v>
      </c>
      <c r="F9" s="8">
        <v>145185679.91999999</v>
      </c>
      <c r="G9" s="128">
        <v>6105.37</v>
      </c>
    </row>
    <row r="10" spans="1:7">
      <c r="A10" s="126">
        <v>5</v>
      </c>
      <c r="B10" s="127" t="s">
        <v>543</v>
      </c>
      <c r="C10" s="40">
        <v>13556</v>
      </c>
      <c r="D10" s="15">
        <v>125939876.19</v>
      </c>
      <c r="E10" s="8">
        <v>199569.5</v>
      </c>
      <c r="F10" s="8">
        <v>126139445.69</v>
      </c>
      <c r="G10" s="128">
        <v>9305.06</v>
      </c>
    </row>
    <row r="11" spans="1:7">
      <c r="A11" s="126">
        <v>6</v>
      </c>
      <c r="B11" s="127" t="s">
        <v>550</v>
      </c>
      <c r="C11" s="40">
        <v>26728</v>
      </c>
      <c r="D11" s="15">
        <v>99368482.049999997</v>
      </c>
      <c r="E11" s="8">
        <v>308760.2</v>
      </c>
      <c r="F11" s="8">
        <v>99677242.25</v>
      </c>
      <c r="G11" s="128">
        <v>3729.32</v>
      </c>
    </row>
    <row r="12" spans="1:7">
      <c r="A12" s="126">
        <v>7</v>
      </c>
      <c r="B12" s="127" t="s">
        <v>618</v>
      </c>
      <c r="C12" s="40">
        <v>37282</v>
      </c>
      <c r="D12" s="15">
        <v>90832988.670000002</v>
      </c>
      <c r="E12" s="8">
        <v>251117.87</v>
      </c>
      <c r="F12" s="8">
        <v>91084106.540000007</v>
      </c>
      <c r="G12" s="128">
        <v>2443.11</v>
      </c>
    </row>
    <row r="13" spans="1:7">
      <c r="A13" s="126">
        <v>8</v>
      </c>
      <c r="B13" s="127" t="s">
        <v>555</v>
      </c>
      <c r="C13" s="40">
        <v>2854</v>
      </c>
      <c r="D13" s="15">
        <v>81646006.400000006</v>
      </c>
      <c r="E13" s="8">
        <v>33747.699999999997</v>
      </c>
      <c r="F13" s="8">
        <v>81679754.099999994</v>
      </c>
      <c r="G13" s="128">
        <v>28619.4</v>
      </c>
    </row>
    <row r="14" spans="1:7">
      <c r="A14" s="126">
        <v>9</v>
      </c>
      <c r="B14" s="127" t="s">
        <v>556</v>
      </c>
      <c r="C14" s="40">
        <v>35833</v>
      </c>
      <c r="D14" s="15">
        <v>80195447.519999996</v>
      </c>
      <c r="E14" s="8">
        <v>152046.9</v>
      </c>
      <c r="F14" s="8">
        <v>80347494.420000002</v>
      </c>
      <c r="G14" s="128">
        <v>2242.2800000000002</v>
      </c>
    </row>
    <row r="15" spans="1:7">
      <c r="A15" s="126">
        <v>10</v>
      </c>
      <c r="B15" s="127" t="s">
        <v>562</v>
      </c>
      <c r="C15" s="40">
        <v>13241</v>
      </c>
      <c r="D15" s="15">
        <v>67906202.420000002</v>
      </c>
      <c r="E15" s="8">
        <v>286196.59999999998</v>
      </c>
      <c r="F15" s="8">
        <v>68192399.019999996</v>
      </c>
      <c r="G15" s="128">
        <v>5150.09</v>
      </c>
    </row>
    <row r="16" spans="1:7">
      <c r="A16" s="126">
        <v>11</v>
      </c>
      <c r="B16" s="127" t="s">
        <v>575</v>
      </c>
      <c r="C16" s="40">
        <v>11524</v>
      </c>
      <c r="D16" s="15">
        <v>57114932.359999999</v>
      </c>
      <c r="E16" s="8">
        <v>178475.1</v>
      </c>
      <c r="F16" s="8">
        <v>57293407.460000001</v>
      </c>
      <c r="G16" s="128">
        <v>4971.66</v>
      </c>
    </row>
    <row r="17" spans="1:7">
      <c r="A17" s="126">
        <v>12</v>
      </c>
      <c r="B17" s="127" t="s">
        <v>619</v>
      </c>
      <c r="C17" s="40">
        <v>96866</v>
      </c>
      <c r="D17" s="15">
        <v>55441374.509999998</v>
      </c>
      <c r="E17" s="8">
        <v>2058084.71</v>
      </c>
      <c r="F17" s="8">
        <v>57499459.219999999</v>
      </c>
      <c r="G17" s="128">
        <v>593.6</v>
      </c>
    </row>
    <row r="18" spans="1:7">
      <c r="A18" s="126">
        <v>13</v>
      </c>
      <c r="B18" s="127" t="s">
        <v>577</v>
      </c>
      <c r="C18" s="40">
        <v>39640</v>
      </c>
      <c r="D18" s="15">
        <v>53540076.460000001</v>
      </c>
      <c r="E18" s="8">
        <v>77010.850000000006</v>
      </c>
      <c r="F18" s="8">
        <v>53617087.310000002</v>
      </c>
      <c r="G18" s="128">
        <v>1352.6</v>
      </c>
    </row>
    <row r="19" spans="1:7">
      <c r="A19" s="126">
        <v>14</v>
      </c>
      <c r="B19" s="127" t="s">
        <v>578</v>
      </c>
      <c r="C19" s="40">
        <v>5999</v>
      </c>
      <c r="D19" s="15">
        <v>53240336.700000003</v>
      </c>
      <c r="E19" s="8">
        <v>119941.5</v>
      </c>
      <c r="F19" s="8">
        <v>53360278.200000003</v>
      </c>
      <c r="G19" s="128">
        <v>8894.86</v>
      </c>
    </row>
    <row r="20" spans="1:7">
      <c r="A20" s="126">
        <v>15</v>
      </c>
      <c r="B20" s="127" t="s">
        <v>620</v>
      </c>
      <c r="C20" s="40">
        <v>22518</v>
      </c>
      <c r="D20" s="15">
        <v>52434775.759999998</v>
      </c>
      <c r="E20" s="8">
        <v>30975.8</v>
      </c>
      <c r="F20" s="8">
        <v>52465751.560000002</v>
      </c>
      <c r="G20" s="128">
        <v>2329.9499999999998</v>
      </c>
    </row>
    <row r="21" spans="1:7">
      <c r="A21" s="126">
        <v>16</v>
      </c>
      <c r="B21" s="127" t="s">
        <v>621</v>
      </c>
      <c r="C21" s="40">
        <v>5901</v>
      </c>
      <c r="D21" s="15">
        <v>51510509.479999997</v>
      </c>
      <c r="E21" s="8">
        <v>118356.1</v>
      </c>
      <c r="F21" s="8">
        <v>51628865.579999998</v>
      </c>
      <c r="G21" s="128">
        <v>8749.17</v>
      </c>
    </row>
    <row r="22" spans="1:7">
      <c r="A22" s="126">
        <v>17</v>
      </c>
      <c r="B22" s="127" t="s">
        <v>622</v>
      </c>
      <c r="C22" s="40">
        <v>26001</v>
      </c>
      <c r="D22" s="15">
        <v>50543806.340000004</v>
      </c>
      <c r="E22" s="8">
        <v>538305.87</v>
      </c>
      <c r="F22" s="8">
        <v>51082112.210000001</v>
      </c>
      <c r="G22" s="128">
        <v>1964.62</v>
      </c>
    </row>
    <row r="23" spans="1:7">
      <c r="A23" s="126">
        <v>18</v>
      </c>
      <c r="B23" s="127" t="s">
        <v>623</v>
      </c>
      <c r="C23" s="40">
        <v>15193</v>
      </c>
      <c r="D23" s="15">
        <v>50155071.369999997</v>
      </c>
      <c r="E23" s="8">
        <v>112900.3</v>
      </c>
      <c r="F23" s="8">
        <v>50267971.670000002</v>
      </c>
      <c r="G23" s="128">
        <v>3308.63</v>
      </c>
    </row>
    <row r="24" spans="1:7">
      <c r="A24" s="126">
        <v>19</v>
      </c>
      <c r="B24" s="127" t="s">
        <v>624</v>
      </c>
      <c r="C24" s="40">
        <v>11341</v>
      </c>
      <c r="D24" s="15">
        <v>49661222.93</v>
      </c>
      <c r="E24" s="8">
        <v>293701.09999999998</v>
      </c>
      <c r="F24" s="8">
        <v>49954924.030000001</v>
      </c>
      <c r="G24" s="128">
        <v>4404.8100000000004</v>
      </c>
    </row>
    <row r="25" spans="1:7">
      <c r="A25" s="126">
        <v>20</v>
      </c>
      <c r="B25" s="127" t="s">
        <v>625</v>
      </c>
      <c r="C25" s="40">
        <v>13453</v>
      </c>
      <c r="D25" s="15">
        <v>48147303.909999996</v>
      </c>
      <c r="E25" s="8">
        <v>152083.47</v>
      </c>
      <c r="F25" s="8">
        <v>48299387.380000003</v>
      </c>
      <c r="G25" s="128">
        <v>3590.23</v>
      </c>
    </row>
    <row r="26" spans="1:7">
      <c r="A26" s="126">
        <v>21</v>
      </c>
      <c r="B26" s="127" t="s">
        <v>626</v>
      </c>
      <c r="C26" s="40">
        <v>42849</v>
      </c>
      <c r="D26" s="15">
        <v>44163548.310000002</v>
      </c>
      <c r="E26" s="8">
        <v>533779.4</v>
      </c>
      <c r="F26" s="8">
        <v>44697327.710000001</v>
      </c>
      <c r="G26" s="128">
        <v>1043.1400000000001</v>
      </c>
    </row>
    <row r="27" spans="1:7">
      <c r="A27" s="126">
        <v>22</v>
      </c>
      <c r="B27" s="127" t="s">
        <v>627</v>
      </c>
      <c r="C27" s="40">
        <v>7722</v>
      </c>
      <c r="D27" s="15">
        <v>33862438.960000001</v>
      </c>
      <c r="E27" s="8">
        <v>183719.9</v>
      </c>
      <c r="F27" s="8">
        <v>34046158.859999999</v>
      </c>
      <c r="G27" s="128">
        <v>4408.9799999999996</v>
      </c>
    </row>
    <row r="28" spans="1:7">
      <c r="A28" s="126">
        <v>23</v>
      </c>
      <c r="B28" s="127" t="s">
        <v>628</v>
      </c>
      <c r="C28" s="40">
        <v>9665</v>
      </c>
      <c r="D28" s="15">
        <v>32758720.010000002</v>
      </c>
      <c r="E28" s="8">
        <v>200772.8</v>
      </c>
      <c r="F28" s="8">
        <v>32959492.809999999</v>
      </c>
      <c r="G28" s="128">
        <v>3410.19</v>
      </c>
    </row>
    <row r="29" spans="1:7">
      <c r="A29" s="126">
        <v>24</v>
      </c>
      <c r="B29" s="127" t="s">
        <v>629</v>
      </c>
      <c r="C29" s="40">
        <v>15279</v>
      </c>
      <c r="D29" s="15">
        <v>32400600.84</v>
      </c>
      <c r="E29" s="8">
        <v>85023.5</v>
      </c>
      <c r="F29" s="8">
        <v>32485624.34</v>
      </c>
      <c r="G29" s="128">
        <v>2126.16</v>
      </c>
    </row>
    <row r="30" spans="1:7" ht="15.75" thickBot="1">
      <c r="A30" s="129">
        <v>25</v>
      </c>
      <c r="B30" s="130" t="s">
        <v>630</v>
      </c>
      <c r="C30" s="54">
        <v>3941</v>
      </c>
      <c r="D30" s="30">
        <v>30045313.629999999</v>
      </c>
      <c r="E30" s="17">
        <v>24207.3</v>
      </c>
      <c r="F30" s="17">
        <v>30069520.93</v>
      </c>
      <c r="G30" s="131">
        <v>7629.92</v>
      </c>
    </row>
    <row r="31" spans="1:7" s="166" customFormat="1">
      <c r="A31" s="514"/>
      <c r="B31" s="515"/>
      <c r="C31" s="516"/>
      <c r="D31" s="517"/>
      <c r="E31" s="518"/>
      <c r="F31" s="518"/>
      <c r="G31" s="519"/>
    </row>
    <row r="32" spans="1:7">
      <c r="A32" s="91" t="s">
        <v>517</v>
      </c>
    </row>
    <row r="33" spans="1:7">
      <c r="A33" s="91" t="s">
        <v>198</v>
      </c>
    </row>
    <row r="34" spans="1:7">
      <c r="A34" t="s">
        <v>197</v>
      </c>
    </row>
    <row r="35" spans="1:7">
      <c r="A35" s="224" t="s">
        <v>484</v>
      </c>
    </row>
    <row r="36" spans="1:7">
      <c r="A36" s="224" t="s">
        <v>485</v>
      </c>
    </row>
    <row r="37" spans="1:7">
      <c r="A37" s="224" t="s">
        <v>487</v>
      </c>
    </row>
    <row r="38" spans="1:7">
      <c r="A38" s="224" t="s">
        <v>491</v>
      </c>
    </row>
    <row r="39" spans="1:7">
      <c r="A39" s="224"/>
    </row>
    <row r="40" spans="1:7">
      <c r="A40" s="224"/>
    </row>
    <row r="41" spans="1:7">
      <c r="A41" s="173" t="s">
        <v>494</v>
      </c>
    </row>
    <row r="42" spans="1:7">
      <c r="A42" t="s">
        <v>476</v>
      </c>
    </row>
    <row r="43" spans="1:7" ht="15.75" thickBot="1"/>
    <row r="44" spans="1:7" ht="30">
      <c r="A44" s="124" t="s">
        <v>51</v>
      </c>
      <c r="B44" s="125" t="s">
        <v>52</v>
      </c>
      <c r="C44" s="84" t="s">
        <v>44</v>
      </c>
      <c r="D44" s="85" t="s">
        <v>33</v>
      </c>
      <c r="E44" s="85" t="s">
        <v>47</v>
      </c>
      <c r="F44" s="85" t="s">
        <v>38</v>
      </c>
      <c r="G44" s="86" t="s">
        <v>39</v>
      </c>
    </row>
    <row r="45" spans="1:7">
      <c r="A45" s="126">
        <v>1</v>
      </c>
      <c r="B45" s="127" t="s">
        <v>530</v>
      </c>
      <c r="C45" s="40">
        <v>273387</v>
      </c>
      <c r="D45" s="15">
        <v>338561125.32999998</v>
      </c>
      <c r="E45" s="8">
        <v>4084495.7</v>
      </c>
      <c r="F45" s="8">
        <v>342645621.02999997</v>
      </c>
      <c r="G45" s="128">
        <v>1253.3399999999999</v>
      </c>
    </row>
    <row r="46" spans="1:7">
      <c r="A46" s="126">
        <v>2</v>
      </c>
      <c r="B46" s="127" t="s">
        <v>531</v>
      </c>
      <c r="C46" s="40">
        <v>244506</v>
      </c>
      <c r="D46" s="15">
        <v>315230464.22000003</v>
      </c>
      <c r="E46" s="8">
        <v>6719813.21</v>
      </c>
      <c r="F46" s="8">
        <v>321950277.43000001</v>
      </c>
      <c r="G46" s="128">
        <v>1316.74</v>
      </c>
    </row>
    <row r="47" spans="1:7">
      <c r="A47" s="126">
        <v>3</v>
      </c>
      <c r="B47" s="127" t="s">
        <v>532</v>
      </c>
      <c r="C47" s="40">
        <v>52215</v>
      </c>
      <c r="D47" s="15">
        <v>258796639.88</v>
      </c>
      <c r="E47" s="8">
        <v>207176.47</v>
      </c>
      <c r="F47" s="8">
        <v>259003816.34999999</v>
      </c>
      <c r="G47" s="128">
        <v>4960.33</v>
      </c>
    </row>
    <row r="48" spans="1:7">
      <c r="A48" s="126">
        <v>4</v>
      </c>
      <c r="B48" s="127" t="s">
        <v>533</v>
      </c>
      <c r="C48" s="40">
        <v>24810</v>
      </c>
      <c r="D48" s="15">
        <v>212942681.19999999</v>
      </c>
      <c r="E48" s="8">
        <v>116610.17</v>
      </c>
      <c r="F48" s="8">
        <v>213059291.37</v>
      </c>
      <c r="G48" s="128">
        <v>8587.64</v>
      </c>
    </row>
    <row r="49" spans="1:7">
      <c r="A49" s="126">
        <v>5</v>
      </c>
      <c r="B49" s="127" t="s">
        <v>534</v>
      </c>
      <c r="C49" s="40">
        <v>759525</v>
      </c>
      <c r="D49" s="15">
        <v>211437708.03</v>
      </c>
      <c r="E49" s="8">
        <v>8968118.5600000005</v>
      </c>
      <c r="F49" s="8">
        <v>220405826.59</v>
      </c>
      <c r="G49" s="128">
        <v>290.19</v>
      </c>
    </row>
    <row r="50" spans="1:7">
      <c r="A50" s="126">
        <v>6</v>
      </c>
      <c r="B50" s="127" t="s">
        <v>535</v>
      </c>
      <c r="C50" s="40">
        <v>167615</v>
      </c>
      <c r="D50" s="15">
        <v>192018991.83000001</v>
      </c>
      <c r="E50" s="8">
        <v>2211544.7999999998</v>
      </c>
      <c r="F50" s="8">
        <v>194230536.63</v>
      </c>
      <c r="G50" s="128">
        <v>1158.79</v>
      </c>
    </row>
    <row r="51" spans="1:7">
      <c r="A51" s="126">
        <v>7</v>
      </c>
      <c r="B51" s="127" t="s">
        <v>536</v>
      </c>
      <c r="C51" s="40">
        <v>25556</v>
      </c>
      <c r="D51" s="15">
        <v>177539807.84999999</v>
      </c>
      <c r="E51" s="8">
        <v>759619.77</v>
      </c>
      <c r="F51" s="8">
        <v>178299427.62</v>
      </c>
      <c r="G51" s="128">
        <v>6976.81</v>
      </c>
    </row>
    <row r="52" spans="1:7">
      <c r="A52" s="126">
        <v>8</v>
      </c>
      <c r="B52" s="127" t="s">
        <v>538</v>
      </c>
      <c r="C52" s="40">
        <v>58973</v>
      </c>
      <c r="D52" s="15">
        <v>163796240.81999999</v>
      </c>
      <c r="E52" s="8">
        <v>636475.06999999995</v>
      </c>
      <c r="F52" s="8">
        <v>164432715.88999999</v>
      </c>
      <c r="G52" s="128">
        <v>2788.27</v>
      </c>
    </row>
    <row r="53" spans="1:7">
      <c r="A53" s="126">
        <v>9</v>
      </c>
      <c r="B53" s="127" t="s">
        <v>544</v>
      </c>
      <c r="C53" s="40">
        <v>57023</v>
      </c>
      <c r="D53" s="15">
        <v>116455657.16</v>
      </c>
      <c r="E53" s="8">
        <v>1835611.17</v>
      </c>
      <c r="F53" s="8">
        <v>118291268.33</v>
      </c>
      <c r="G53" s="128">
        <v>2074.4499999999998</v>
      </c>
    </row>
    <row r="54" spans="1:7">
      <c r="A54" s="126">
        <v>10</v>
      </c>
      <c r="B54" s="127" t="s">
        <v>546</v>
      </c>
      <c r="C54" s="40">
        <v>103181</v>
      </c>
      <c r="D54" s="15">
        <v>105721523.43000001</v>
      </c>
      <c r="E54" s="8">
        <v>2402809.04</v>
      </c>
      <c r="F54" s="8">
        <v>108124332.47</v>
      </c>
      <c r="G54" s="128">
        <v>1047.9100000000001</v>
      </c>
    </row>
    <row r="55" spans="1:7">
      <c r="A55" s="126">
        <v>11</v>
      </c>
      <c r="B55" s="127" t="s">
        <v>547</v>
      </c>
      <c r="C55" s="40">
        <v>6202</v>
      </c>
      <c r="D55" s="15">
        <v>105039805.23999999</v>
      </c>
      <c r="E55" s="8">
        <v>195311.9</v>
      </c>
      <c r="F55" s="8">
        <v>105235117.14</v>
      </c>
      <c r="G55" s="128">
        <v>16967.93</v>
      </c>
    </row>
    <row r="56" spans="1:7">
      <c r="A56" s="126">
        <v>12</v>
      </c>
      <c r="B56" s="127" t="s">
        <v>549</v>
      </c>
      <c r="C56" s="40">
        <v>41085</v>
      </c>
      <c r="D56" s="15">
        <v>103526605.69</v>
      </c>
      <c r="E56" s="8">
        <v>338847.97</v>
      </c>
      <c r="F56" s="8">
        <v>103865453.66</v>
      </c>
      <c r="G56" s="128">
        <v>2528.06</v>
      </c>
    </row>
    <row r="57" spans="1:7">
      <c r="A57" s="126">
        <v>13</v>
      </c>
      <c r="B57" s="127" t="s">
        <v>551</v>
      </c>
      <c r="C57" s="40">
        <v>383734</v>
      </c>
      <c r="D57" s="15">
        <v>94410006.760000005</v>
      </c>
      <c r="E57" s="8">
        <v>5568636.9500000002</v>
      </c>
      <c r="F57" s="8">
        <v>99978643.709999993</v>
      </c>
      <c r="G57" s="128">
        <v>260.54000000000002</v>
      </c>
    </row>
    <row r="58" spans="1:7">
      <c r="A58" s="126">
        <v>14</v>
      </c>
      <c r="B58" s="127" t="s">
        <v>555</v>
      </c>
      <c r="C58" s="40">
        <v>2854</v>
      </c>
      <c r="D58" s="15">
        <v>81646006.400000006</v>
      </c>
      <c r="E58" s="8">
        <v>33747.699999999997</v>
      </c>
      <c r="F58" s="8">
        <v>81679754.099999994</v>
      </c>
      <c r="G58" s="128">
        <v>28619.4</v>
      </c>
    </row>
    <row r="59" spans="1:7">
      <c r="A59" s="126">
        <v>15</v>
      </c>
      <c r="B59" s="127" t="s">
        <v>556</v>
      </c>
      <c r="C59" s="40">
        <v>35833</v>
      </c>
      <c r="D59" s="15">
        <v>80195447.519999996</v>
      </c>
      <c r="E59" s="8">
        <v>152046.9</v>
      </c>
      <c r="F59" s="8">
        <v>80347494.420000002</v>
      </c>
      <c r="G59" s="128">
        <v>2242.2800000000002</v>
      </c>
    </row>
    <row r="60" spans="1:7">
      <c r="A60" s="126">
        <v>16</v>
      </c>
      <c r="B60" s="127" t="s">
        <v>558</v>
      </c>
      <c r="C60" s="40">
        <v>58699</v>
      </c>
      <c r="D60" s="15">
        <v>75749793.079999998</v>
      </c>
      <c r="E60" s="8">
        <v>1534188.4</v>
      </c>
      <c r="F60" s="8">
        <v>77283981.480000004</v>
      </c>
      <c r="G60" s="128">
        <v>1316.61</v>
      </c>
    </row>
    <row r="61" spans="1:7">
      <c r="A61" s="126">
        <v>17</v>
      </c>
      <c r="B61" s="127" t="s">
        <v>560</v>
      </c>
      <c r="C61" s="40">
        <v>45221</v>
      </c>
      <c r="D61" s="15">
        <v>69625479.810000002</v>
      </c>
      <c r="E61" s="8">
        <v>1248955.3</v>
      </c>
      <c r="F61" s="8">
        <v>70874435.109999999</v>
      </c>
      <c r="G61" s="128">
        <v>1567.29</v>
      </c>
    </row>
    <row r="62" spans="1:7">
      <c r="A62" s="126">
        <v>18</v>
      </c>
      <c r="B62" s="127" t="s">
        <v>561</v>
      </c>
      <c r="C62" s="40">
        <v>58122</v>
      </c>
      <c r="D62" s="15">
        <v>68830617.640000001</v>
      </c>
      <c r="E62" s="8">
        <v>1598174.9</v>
      </c>
      <c r="F62" s="8">
        <v>70428792.540000007</v>
      </c>
      <c r="G62" s="128">
        <v>1211.74</v>
      </c>
    </row>
    <row r="63" spans="1:7">
      <c r="A63" s="126">
        <v>19</v>
      </c>
      <c r="B63" s="127" t="s">
        <v>570</v>
      </c>
      <c r="C63" s="40">
        <v>62767</v>
      </c>
      <c r="D63" s="15">
        <v>62116446.520000003</v>
      </c>
      <c r="E63" s="8">
        <v>842681.1</v>
      </c>
      <c r="F63" s="8">
        <v>62959127.619999997</v>
      </c>
      <c r="G63" s="128">
        <v>1003.06</v>
      </c>
    </row>
    <row r="64" spans="1:7">
      <c r="A64" s="126">
        <v>20</v>
      </c>
      <c r="B64" s="127" t="s">
        <v>631</v>
      </c>
      <c r="C64" s="40">
        <v>16268</v>
      </c>
      <c r="D64" s="15">
        <v>50389492.020000003</v>
      </c>
      <c r="E64" s="8">
        <v>518534.5</v>
      </c>
      <c r="F64" s="8">
        <v>50908026.520000003</v>
      </c>
      <c r="G64" s="128">
        <v>3129.34</v>
      </c>
    </row>
    <row r="65" spans="1:7">
      <c r="A65" s="126">
        <v>21</v>
      </c>
      <c r="B65" s="127" t="s">
        <v>623</v>
      </c>
      <c r="C65" s="40">
        <v>15193</v>
      </c>
      <c r="D65" s="15">
        <v>50155071.369999997</v>
      </c>
      <c r="E65" s="8">
        <v>112900.3</v>
      </c>
      <c r="F65" s="8">
        <v>50267971.670000002</v>
      </c>
      <c r="G65" s="128">
        <v>3308.63</v>
      </c>
    </row>
    <row r="66" spans="1:7">
      <c r="A66" s="126">
        <v>22</v>
      </c>
      <c r="B66" s="127" t="s">
        <v>632</v>
      </c>
      <c r="C66" s="40">
        <v>281281</v>
      </c>
      <c r="D66" s="15">
        <v>50113666.5</v>
      </c>
      <c r="E66" s="8">
        <v>5407978.2800000003</v>
      </c>
      <c r="F66" s="8">
        <v>55521644.780000001</v>
      </c>
      <c r="G66" s="128">
        <v>197.39</v>
      </c>
    </row>
    <row r="67" spans="1:7">
      <c r="A67" s="126">
        <v>23</v>
      </c>
      <c r="B67" s="127" t="s">
        <v>633</v>
      </c>
      <c r="C67" s="40">
        <v>43276</v>
      </c>
      <c r="D67" s="15">
        <v>49883206.829999998</v>
      </c>
      <c r="E67" s="8">
        <v>1649084</v>
      </c>
      <c r="F67" s="8">
        <v>51532290.829999998</v>
      </c>
      <c r="G67" s="128">
        <v>1190.78</v>
      </c>
    </row>
    <row r="68" spans="1:7">
      <c r="A68" s="126">
        <v>24</v>
      </c>
      <c r="B68" s="127" t="s">
        <v>634</v>
      </c>
      <c r="C68" s="40">
        <v>946</v>
      </c>
      <c r="D68" s="15">
        <v>43494315.609999999</v>
      </c>
      <c r="E68" s="8">
        <v>25481</v>
      </c>
      <c r="F68" s="8">
        <v>43519796.609999999</v>
      </c>
      <c r="G68" s="128">
        <v>46004.01</v>
      </c>
    </row>
    <row r="69" spans="1:7" ht="15.75" thickBot="1">
      <c r="A69" s="129">
        <v>25</v>
      </c>
      <c r="B69" s="130" t="s">
        <v>635</v>
      </c>
      <c r="C69" s="54">
        <v>28088</v>
      </c>
      <c r="D69" s="30">
        <v>40162697.020000003</v>
      </c>
      <c r="E69" s="17">
        <v>849018.37</v>
      </c>
      <c r="F69" s="17">
        <v>41011715.390000001</v>
      </c>
      <c r="G69" s="131">
        <v>1460.12</v>
      </c>
    </row>
    <row r="70" spans="1:7" s="166" customFormat="1">
      <c r="A70" s="514"/>
      <c r="B70" s="515"/>
      <c r="C70" s="516"/>
      <c r="D70" s="517"/>
      <c r="E70" s="518"/>
      <c r="F70" s="518"/>
      <c r="G70" s="519"/>
    </row>
    <row r="71" spans="1:7">
      <c r="A71" s="91" t="s">
        <v>517</v>
      </c>
    </row>
    <row r="72" spans="1:7">
      <c r="A72" s="91" t="s">
        <v>198</v>
      </c>
    </row>
    <row r="73" spans="1:7">
      <c r="A73" t="s">
        <v>197</v>
      </c>
    </row>
    <row r="74" spans="1:7">
      <c r="A74" s="224" t="s">
        <v>417</v>
      </c>
    </row>
  </sheetData>
  <pageMargins left="0.70866141732283472" right="0.70866141732283472" top="0.74803149606299213" bottom="0.35433070866141736" header="0.31496062992125984" footer="0.31496062992125984"/>
  <pageSetup paperSize="9" scale="10" orientation="portrait" horizontalDpi="1200" verticalDpi="1200" r:id="rId1"/>
  <headerFooter>
    <oddHeader>&amp;CPBS Expenditure and Prescriptions 2018-19</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2:F57"/>
  <sheetViews>
    <sheetView showGridLines="0" zoomScaleNormal="100" workbookViewId="0"/>
  </sheetViews>
  <sheetFormatPr defaultColWidth="9.140625" defaultRowHeight="15"/>
  <cols>
    <col min="1" max="1" width="5.28515625" style="3" customWidth="1"/>
    <col min="2" max="2" width="42.5703125" style="3" bestFit="1" customWidth="1"/>
    <col min="3" max="3" width="19.42578125" style="3" customWidth="1"/>
    <col min="4" max="4" width="18.140625" style="3" bestFit="1" customWidth="1"/>
    <col min="5" max="6" width="16.7109375" style="3" customWidth="1"/>
    <col min="7" max="16384" width="9.140625" style="3"/>
  </cols>
  <sheetData>
    <row r="2" spans="1:6">
      <c r="A2" s="1" t="s">
        <v>496</v>
      </c>
    </row>
    <row r="3" spans="1:6">
      <c r="A3" s="3" t="s">
        <v>419</v>
      </c>
    </row>
    <row r="4" spans="1:6" ht="15.75" thickBot="1"/>
    <row r="5" spans="1:6" ht="30">
      <c r="A5" s="93" t="s">
        <v>51</v>
      </c>
      <c r="B5" s="144" t="s">
        <v>52</v>
      </c>
      <c r="C5" s="85" t="s">
        <v>44</v>
      </c>
      <c r="D5" s="85" t="s">
        <v>45</v>
      </c>
      <c r="E5" s="85" t="s">
        <v>54</v>
      </c>
      <c r="F5" s="460" t="s">
        <v>411</v>
      </c>
    </row>
    <row r="6" spans="1:6">
      <c r="A6" s="136">
        <v>1</v>
      </c>
      <c r="B6" s="138" t="s">
        <v>553</v>
      </c>
      <c r="C6" s="139">
        <v>7292825</v>
      </c>
      <c r="D6" s="139">
        <v>4506057</v>
      </c>
      <c r="E6" s="458">
        <v>11798882</v>
      </c>
      <c r="F6" s="468">
        <v>128173278.73999999</v>
      </c>
    </row>
    <row r="7" spans="1:6">
      <c r="A7" s="136">
        <v>2</v>
      </c>
      <c r="B7" s="138" t="s">
        <v>567</v>
      </c>
      <c r="C7" s="139">
        <v>7388219</v>
      </c>
      <c r="D7" s="139">
        <v>3331877</v>
      </c>
      <c r="E7" s="458">
        <v>10720096</v>
      </c>
      <c r="F7" s="468">
        <v>104141126.33</v>
      </c>
    </row>
    <row r="8" spans="1:6">
      <c r="A8" s="136">
        <v>3</v>
      </c>
      <c r="B8" s="138" t="s">
        <v>554</v>
      </c>
      <c r="C8" s="139">
        <v>6221865</v>
      </c>
      <c r="D8" s="139">
        <v>2807032</v>
      </c>
      <c r="E8" s="458">
        <v>9028897</v>
      </c>
      <c r="F8" s="468">
        <v>120415487.8</v>
      </c>
    </row>
    <row r="9" spans="1:6">
      <c r="A9" s="136">
        <v>4</v>
      </c>
      <c r="B9" s="138" t="s">
        <v>579</v>
      </c>
      <c r="C9" s="139">
        <v>4999967</v>
      </c>
      <c r="D9" s="139">
        <v>2167037</v>
      </c>
      <c r="E9" s="458">
        <v>7167004</v>
      </c>
      <c r="F9" s="468">
        <v>71413446.319999993</v>
      </c>
    </row>
    <row r="10" spans="1:6">
      <c r="A10" s="136">
        <v>5</v>
      </c>
      <c r="B10" s="138" t="s">
        <v>580</v>
      </c>
      <c r="C10" s="139">
        <v>3920984</v>
      </c>
      <c r="D10" s="139">
        <v>2492753</v>
      </c>
      <c r="E10" s="458">
        <v>6413737</v>
      </c>
      <c r="F10" s="468">
        <v>56527186.689999998</v>
      </c>
    </row>
    <row r="11" spans="1:6">
      <c r="A11" s="136">
        <v>6</v>
      </c>
      <c r="B11" s="138" t="s">
        <v>583</v>
      </c>
      <c r="C11" s="139">
        <v>2678081</v>
      </c>
      <c r="D11" s="139">
        <v>2859106</v>
      </c>
      <c r="E11" s="458">
        <v>5537187</v>
      </c>
      <c r="F11" s="468">
        <v>36617377.57</v>
      </c>
    </row>
    <row r="12" spans="1:6">
      <c r="A12" s="136">
        <v>7</v>
      </c>
      <c r="B12" s="138" t="s">
        <v>594</v>
      </c>
      <c r="C12" s="139">
        <v>2016916</v>
      </c>
      <c r="D12" s="139">
        <v>3202240</v>
      </c>
      <c r="E12" s="458">
        <v>5219156</v>
      </c>
      <c r="F12" s="468">
        <v>28169782.960000001</v>
      </c>
    </row>
    <row r="13" spans="1:6">
      <c r="A13" s="136">
        <v>8</v>
      </c>
      <c r="B13" s="138" t="s">
        <v>581</v>
      </c>
      <c r="C13" s="139">
        <v>3230743</v>
      </c>
      <c r="D13" s="139">
        <v>1704704</v>
      </c>
      <c r="E13" s="458">
        <v>4935447</v>
      </c>
      <c r="F13" s="468">
        <v>49282962.93</v>
      </c>
    </row>
    <row r="14" spans="1:6">
      <c r="A14" s="136">
        <v>9</v>
      </c>
      <c r="B14" s="138" t="s">
        <v>593</v>
      </c>
      <c r="C14" s="139">
        <v>2024406</v>
      </c>
      <c r="D14" s="139">
        <v>2626887</v>
      </c>
      <c r="E14" s="458">
        <v>4651293</v>
      </c>
      <c r="F14" s="468">
        <v>29313973.5</v>
      </c>
    </row>
    <row r="15" spans="1:6">
      <c r="A15" s="136">
        <v>10</v>
      </c>
      <c r="B15" s="138" t="s">
        <v>595</v>
      </c>
      <c r="C15" s="139">
        <v>1935627</v>
      </c>
      <c r="D15" s="139">
        <v>2516726</v>
      </c>
      <c r="E15" s="458">
        <v>4452353</v>
      </c>
      <c r="F15" s="468">
        <v>26998977.620000001</v>
      </c>
    </row>
    <row r="16" spans="1:6">
      <c r="A16" s="136">
        <v>11</v>
      </c>
      <c r="B16" s="138" t="s">
        <v>592</v>
      </c>
      <c r="C16" s="139">
        <v>2026922</v>
      </c>
      <c r="D16" s="139">
        <v>2250902</v>
      </c>
      <c r="E16" s="458">
        <v>4277824</v>
      </c>
      <c r="F16" s="468">
        <v>27625763.420000002</v>
      </c>
    </row>
    <row r="17" spans="1:6">
      <c r="A17" s="136">
        <v>12</v>
      </c>
      <c r="B17" s="138" t="s">
        <v>545</v>
      </c>
      <c r="C17" s="139">
        <v>3526990</v>
      </c>
      <c r="D17" s="139">
        <v>476560</v>
      </c>
      <c r="E17" s="458">
        <v>4003550</v>
      </c>
      <c r="F17" s="468">
        <v>138400353.72999999</v>
      </c>
    </row>
    <row r="18" spans="1:6">
      <c r="A18" s="136">
        <v>13</v>
      </c>
      <c r="B18" s="138" t="s">
        <v>584</v>
      </c>
      <c r="C18" s="139">
        <v>2662376</v>
      </c>
      <c r="D18" s="139">
        <v>1338698</v>
      </c>
      <c r="E18" s="458">
        <v>4001074</v>
      </c>
      <c r="F18" s="468">
        <v>36749784.289999999</v>
      </c>
    </row>
    <row r="19" spans="1:6">
      <c r="A19" s="136">
        <v>14</v>
      </c>
      <c r="B19" s="138" t="s">
        <v>586</v>
      </c>
      <c r="C19" s="139">
        <v>2317263</v>
      </c>
      <c r="D19" s="139">
        <v>1634995</v>
      </c>
      <c r="E19" s="458">
        <v>3952258</v>
      </c>
      <c r="F19" s="468">
        <v>39654966.850000001</v>
      </c>
    </row>
    <row r="20" spans="1:6">
      <c r="A20" s="136">
        <v>15</v>
      </c>
      <c r="B20" s="138" t="s">
        <v>589</v>
      </c>
      <c r="C20" s="139">
        <v>2141254</v>
      </c>
      <c r="D20" s="139">
        <v>1517438</v>
      </c>
      <c r="E20" s="458">
        <v>3658692</v>
      </c>
      <c r="F20" s="468">
        <v>31155599.109999999</v>
      </c>
    </row>
    <row r="21" spans="1:6">
      <c r="A21" s="136">
        <v>16</v>
      </c>
      <c r="B21" s="138" t="s">
        <v>585</v>
      </c>
      <c r="C21" s="139">
        <v>2510219</v>
      </c>
      <c r="D21" s="139">
        <v>1136839</v>
      </c>
      <c r="E21" s="458">
        <v>3647058</v>
      </c>
      <c r="F21" s="468">
        <v>31298570.600000001</v>
      </c>
    </row>
    <row r="22" spans="1:6">
      <c r="A22" s="136">
        <v>17</v>
      </c>
      <c r="B22" s="138" t="s">
        <v>582</v>
      </c>
      <c r="C22" s="139">
        <v>2826546</v>
      </c>
      <c r="D22" s="139">
        <v>742751</v>
      </c>
      <c r="E22" s="458">
        <v>3569297</v>
      </c>
      <c r="F22" s="468">
        <v>54136457.780000001</v>
      </c>
    </row>
    <row r="23" spans="1:6">
      <c r="A23" s="136">
        <v>18</v>
      </c>
      <c r="B23" s="138" t="s">
        <v>591</v>
      </c>
      <c r="C23" s="139">
        <v>2070338</v>
      </c>
      <c r="D23" s="139">
        <v>1237936</v>
      </c>
      <c r="E23" s="458">
        <v>3308274</v>
      </c>
      <c r="F23" s="468">
        <v>29450260.960000001</v>
      </c>
    </row>
    <row r="24" spans="1:6">
      <c r="A24" s="136">
        <v>19</v>
      </c>
      <c r="B24" s="138" t="s">
        <v>588</v>
      </c>
      <c r="C24" s="139">
        <v>2144759</v>
      </c>
      <c r="D24" s="139">
        <v>1136705</v>
      </c>
      <c r="E24" s="458">
        <v>3281464</v>
      </c>
      <c r="F24" s="468">
        <v>61196963.799999997</v>
      </c>
    </row>
    <row r="25" spans="1:6">
      <c r="A25" s="136">
        <v>20</v>
      </c>
      <c r="B25" s="138" t="s">
        <v>590</v>
      </c>
      <c r="C25" s="139">
        <v>2077316</v>
      </c>
      <c r="D25" s="139">
        <v>1140703</v>
      </c>
      <c r="E25" s="458">
        <v>3218019</v>
      </c>
      <c r="F25" s="468">
        <v>28275817.039999999</v>
      </c>
    </row>
    <row r="26" spans="1:6">
      <c r="A26" s="136">
        <v>21</v>
      </c>
      <c r="B26" s="138" t="s">
        <v>587</v>
      </c>
      <c r="C26" s="139">
        <v>2216912</v>
      </c>
      <c r="D26" s="139">
        <v>886688</v>
      </c>
      <c r="E26" s="458">
        <v>3103600</v>
      </c>
      <c r="F26" s="468">
        <v>28739697.079999998</v>
      </c>
    </row>
    <row r="27" spans="1:6">
      <c r="A27" s="136">
        <v>22</v>
      </c>
      <c r="B27" s="138" t="s">
        <v>602</v>
      </c>
      <c r="C27" s="139">
        <v>1684569</v>
      </c>
      <c r="D27" s="139">
        <v>1376351</v>
      </c>
      <c r="E27" s="458">
        <v>3060920</v>
      </c>
      <c r="F27" s="468">
        <v>27691487.789999999</v>
      </c>
    </row>
    <row r="28" spans="1:6">
      <c r="A28" s="136">
        <v>23</v>
      </c>
      <c r="B28" s="138" t="s">
        <v>598</v>
      </c>
      <c r="C28" s="139">
        <v>1805203</v>
      </c>
      <c r="D28" s="139">
        <v>819361</v>
      </c>
      <c r="E28" s="458">
        <v>2624564</v>
      </c>
      <c r="F28" s="468">
        <v>31804856.530000001</v>
      </c>
    </row>
    <row r="29" spans="1:6">
      <c r="A29" s="136">
        <v>24</v>
      </c>
      <c r="B29" s="138" t="s">
        <v>597</v>
      </c>
      <c r="C29" s="139">
        <v>1891830</v>
      </c>
      <c r="D29" s="139">
        <v>700558</v>
      </c>
      <c r="E29" s="458">
        <v>2592388</v>
      </c>
      <c r="F29" s="468">
        <v>29513520.59</v>
      </c>
    </row>
    <row r="30" spans="1:6">
      <c r="A30" s="136">
        <v>25</v>
      </c>
      <c r="B30" s="138" t="s">
        <v>601</v>
      </c>
      <c r="C30" s="139">
        <v>1691281</v>
      </c>
      <c r="D30" s="139">
        <v>859324</v>
      </c>
      <c r="E30" s="458">
        <v>2550605</v>
      </c>
      <c r="F30" s="468">
        <v>25381742.649999999</v>
      </c>
    </row>
    <row r="31" spans="1:6">
      <c r="A31" s="136">
        <v>26</v>
      </c>
      <c r="B31" s="138" t="s">
        <v>610</v>
      </c>
      <c r="C31" s="139">
        <v>1370167</v>
      </c>
      <c r="D31" s="139">
        <v>1119734</v>
      </c>
      <c r="E31" s="458">
        <v>2489901</v>
      </c>
      <c r="F31" s="468">
        <v>22408870.370000001</v>
      </c>
    </row>
    <row r="32" spans="1:6">
      <c r="A32" s="136">
        <v>27</v>
      </c>
      <c r="B32" s="138" t="s">
        <v>603</v>
      </c>
      <c r="C32" s="139">
        <v>1641495</v>
      </c>
      <c r="D32" s="139">
        <v>817048</v>
      </c>
      <c r="E32" s="458">
        <v>2458543</v>
      </c>
      <c r="F32" s="468">
        <v>20460878.609999999</v>
      </c>
    </row>
    <row r="33" spans="1:6">
      <c r="A33" s="136">
        <v>28</v>
      </c>
      <c r="B33" s="138" t="s">
        <v>596</v>
      </c>
      <c r="C33" s="139">
        <v>1920363</v>
      </c>
      <c r="D33" s="139">
        <v>534273</v>
      </c>
      <c r="E33" s="458">
        <v>2454636</v>
      </c>
      <c r="F33" s="468">
        <v>25588072.34</v>
      </c>
    </row>
    <row r="34" spans="1:6">
      <c r="A34" s="136">
        <v>29</v>
      </c>
      <c r="B34" s="138" t="s">
        <v>611</v>
      </c>
      <c r="C34" s="139">
        <v>1364117</v>
      </c>
      <c r="D34" s="139">
        <v>1076552</v>
      </c>
      <c r="E34" s="458">
        <v>2440669</v>
      </c>
      <c r="F34" s="468">
        <v>20422437.100000001</v>
      </c>
    </row>
    <row r="35" spans="1:6">
      <c r="A35" s="136">
        <v>30</v>
      </c>
      <c r="B35" s="138" t="s">
        <v>606</v>
      </c>
      <c r="C35" s="139">
        <v>1556818</v>
      </c>
      <c r="D35" s="139">
        <v>817234</v>
      </c>
      <c r="E35" s="458">
        <v>2374052</v>
      </c>
      <c r="F35" s="468">
        <v>22386100.629999999</v>
      </c>
    </row>
    <row r="36" spans="1:6">
      <c r="A36" s="136">
        <v>31</v>
      </c>
      <c r="B36" s="138" t="s">
        <v>605</v>
      </c>
      <c r="C36" s="139">
        <v>1591434</v>
      </c>
      <c r="D36" s="139">
        <v>778263</v>
      </c>
      <c r="E36" s="458">
        <v>2369697</v>
      </c>
      <c r="F36" s="468">
        <v>23631526.399999999</v>
      </c>
    </row>
    <row r="37" spans="1:6">
      <c r="A37" s="136">
        <v>32</v>
      </c>
      <c r="B37" s="138" t="s">
        <v>552</v>
      </c>
      <c r="C37" s="139">
        <v>2322143</v>
      </c>
      <c r="D37" s="139">
        <v>547</v>
      </c>
      <c r="E37" s="458">
        <v>2322690</v>
      </c>
      <c r="F37" s="468">
        <v>132189423.90000001</v>
      </c>
    </row>
    <row r="38" spans="1:6">
      <c r="A38" s="136">
        <v>33</v>
      </c>
      <c r="B38" s="138" t="s">
        <v>614</v>
      </c>
      <c r="C38" s="139">
        <v>1284530</v>
      </c>
      <c r="D38" s="139">
        <v>1024486</v>
      </c>
      <c r="E38" s="458">
        <v>2309016</v>
      </c>
      <c r="F38" s="468">
        <v>18446374.579999998</v>
      </c>
    </row>
    <row r="39" spans="1:6">
      <c r="A39" s="136">
        <v>34</v>
      </c>
      <c r="B39" s="138" t="s">
        <v>636</v>
      </c>
      <c r="C39" s="139">
        <v>1079957</v>
      </c>
      <c r="D39" s="139">
        <v>1219543</v>
      </c>
      <c r="E39" s="458">
        <v>2299500</v>
      </c>
      <c r="F39" s="468">
        <v>14793046.560000001</v>
      </c>
    </row>
    <row r="40" spans="1:6">
      <c r="A40" s="136">
        <v>35</v>
      </c>
      <c r="B40" s="138" t="s">
        <v>600</v>
      </c>
      <c r="C40" s="139">
        <v>1718560</v>
      </c>
      <c r="D40" s="139">
        <v>554974</v>
      </c>
      <c r="E40" s="458">
        <v>2273534</v>
      </c>
      <c r="F40" s="468">
        <v>22767737.52</v>
      </c>
    </row>
    <row r="41" spans="1:6">
      <c r="A41" s="136">
        <v>36</v>
      </c>
      <c r="B41" s="138" t="s">
        <v>637</v>
      </c>
      <c r="C41" s="139">
        <v>1184137</v>
      </c>
      <c r="D41" s="139">
        <v>1028794</v>
      </c>
      <c r="E41" s="458">
        <v>2212931</v>
      </c>
      <c r="F41" s="468">
        <v>33482622.140000001</v>
      </c>
    </row>
    <row r="42" spans="1:6">
      <c r="A42" s="136">
        <v>37</v>
      </c>
      <c r="B42" s="138" t="s">
        <v>599</v>
      </c>
      <c r="C42" s="139">
        <v>1775870</v>
      </c>
      <c r="D42" s="139">
        <v>411883</v>
      </c>
      <c r="E42" s="458">
        <v>2187753</v>
      </c>
      <c r="F42" s="468">
        <v>27263014.559999999</v>
      </c>
    </row>
    <row r="43" spans="1:6">
      <c r="A43" s="136">
        <v>38</v>
      </c>
      <c r="B43" s="138" t="s">
        <v>604</v>
      </c>
      <c r="C43" s="139">
        <v>1622178</v>
      </c>
      <c r="D43" s="139">
        <v>553932</v>
      </c>
      <c r="E43" s="458">
        <v>2176110</v>
      </c>
      <c r="F43" s="468">
        <v>22976537.100000001</v>
      </c>
    </row>
    <row r="44" spans="1:6">
      <c r="A44" s="136">
        <v>39</v>
      </c>
      <c r="B44" s="138" t="s">
        <v>638</v>
      </c>
      <c r="C44" s="139">
        <v>979432</v>
      </c>
      <c r="D44" s="139">
        <v>1085817</v>
      </c>
      <c r="E44" s="458">
        <v>2065249</v>
      </c>
      <c r="F44" s="468">
        <v>17853873.75</v>
      </c>
    </row>
    <row r="45" spans="1:6">
      <c r="A45" s="136">
        <v>40</v>
      </c>
      <c r="B45" s="138" t="s">
        <v>565</v>
      </c>
      <c r="C45" s="139">
        <v>1741384</v>
      </c>
      <c r="D45" s="139">
        <v>319248</v>
      </c>
      <c r="E45" s="458">
        <v>2060632</v>
      </c>
      <c r="F45" s="468">
        <v>79833275.730000004</v>
      </c>
    </row>
    <row r="46" spans="1:6">
      <c r="A46" s="136">
        <v>41</v>
      </c>
      <c r="B46" s="138" t="s">
        <v>539</v>
      </c>
      <c r="C46" s="139">
        <v>2000103</v>
      </c>
      <c r="D46" s="139">
        <v>532</v>
      </c>
      <c r="E46" s="458">
        <v>2000635</v>
      </c>
      <c r="F46" s="468">
        <v>185590233.84999999</v>
      </c>
    </row>
    <row r="47" spans="1:6">
      <c r="A47" s="136">
        <v>42</v>
      </c>
      <c r="B47" s="138" t="s">
        <v>609</v>
      </c>
      <c r="C47" s="139">
        <v>1405709</v>
      </c>
      <c r="D47" s="139">
        <v>592355</v>
      </c>
      <c r="E47" s="458">
        <v>1998064</v>
      </c>
      <c r="F47" s="468">
        <v>23687331.699999999</v>
      </c>
    </row>
    <row r="48" spans="1:6">
      <c r="A48" s="136">
        <v>43</v>
      </c>
      <c r="B48" s="138" t="s">
        <v>639</v>
      </c>
      <c r="C48" s="139">
        <v>382826</v>
      </c>
      <c r="D48" s="139">
        <v>1522710</v>
      </c>
      <c r="E48" s="458">
        <v>1905536</v>
      </c>
      <c r="F48" s="468">
        <v>6744351.8899999997</v>
      </c>
    </row>
    <row r="49" spans="1:6">
      <c r="A49" s="136">
        <v>44</v>
      </c>
      <c r="B49" s="138" t="s">
        <v>541</v>
      </c>
      <c r="C49" s="139">
        <v>1898852</v>
      </c>
      <c r="D49" s="139">
        <v>1418</v>
      </c>
      <c r="E49" s="458">
        <v>1900270</v>
      </c>
      <c r="F49" s="468">
        <v>166294130.15000001</v>
      </c>
    </row>
    <row r="50" spans="1:6">
      <c r="A50" s="136">
        <v>45</v>
      </c>
      <c r="B50" s="138" t="s">
        <v>613</v>
      </c>
      <c r="C50" s="139">
        <v>1299452</v>
      </c>
      <c r="D50" s="139">
        <v>543514</v>
      </c>
      <c r="E50" s="458">
        <v>1842966</v>
      </c>
      <c r="F50" s="468">
        <v>16079820.689999999</v>
      </c>
    </row>
    <row r="51" spans="1:6">
      <c r="A51" s="136">
        <v>46</v>
      </c>
      <c r="B51" s="138" t="s">
        <v>612</v>
      </c>
      <c r="C51" s="139">
        <v>1345980</v>
      </c>
      <c r="D51" s="139">
        <v>475259</v>
      </c>
      <c r="E51" s="458">
        <v>1821239</v>
      </c>
      <c r="F51" s="468">
        <v>24587392.73</v>
      </c>
    </row>
    <row r="52" spans="1:6">
      <c r="A52" s="136">
        <v>47</v>
      </c>
      <c r="B52" s="138" t="s">
        <v>640</v>
      </c>
      <c r="C52" s="139">
        <v>992089</v>
      </c>
      <c r="D52" s="139">
        <v>806410</v>
      </c>
      <c r="E52" s="458">
        <v>1798499</v>
      </c>
      <c r="F52" s="468">
        <v>26076039.199999999</v>
      </c>
    </row>
    <row r="53" spans="1:6">
      <c r="A53" s="136">
        <v>48</v>
      </c>
      <c r="B53" s="138" t="s">
        <v>571</v>
      </c>
      <c r="C53" s="139">
        <v>1772349</v>
      </c>
      <c r="D53" s="139">
        <v>8958</v>
      </c>
      <c r="E53" s="458">
        <v>1781307</v>
      </c>
      <c r="F53" s="468">
        <v>94833426.180000007</v>
      </c>
    </row>
    <row r="54" spans="1:6">
      <c r="A54" s="136">
        <v>49</v>
      </c>
      <c r="B54" s="138" t="s">
        <v>641</v>
      </c>
      <c r="C54" s="139">
        <v>1019192</v>
      </c>
      <c r="D54" s="139">
        <v>725754</v>
      </c>
      <c r="E54" s="458">
        <v>1744946</v>
      </c>
      <c r="F54" s="468">
        <v>18774778.68</v>
      </c>
    </row>
    <row r="55" spans="1:6" ht="15.75" thickBot="1">
      <c r="A55" s="137">
        <v>50</v>
      </c>
      <c r="B55" s="141" t="s">
        <v>642</v>
      </c>
      <c r="C55" s="142">
        <v>946083</v>
      </c>
      <c r="D55" s="142">
        <v>767540</v>
      </c>
      <c r="E55" s="459">
        <v>1713623</v>
      </c>
      <c r="F55" s="469">
        <v>12488885.560000001</v>
      </c>
    </row>
    <row r="57" spans="1:6">
      <c r="A57" s="3" t="s">
        <v>417</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2018-19</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2:F57"/>
  <sheetViews>
    <sheetView showGridLines="0" zoomScaleNormal="100" workbookViewId="0"/>
  </sheetViews>
  <sheetFormatPr defaultColWidth="9.140625" defaultRowHeight="15"/>
  <cols>
    <col min="1" max="1" width="6.5703125" style="3" customWidth="1"/>
    <col min="2" max="2" width="9.5703125" style="3" bestFit="1" customWidth="1"/>
    <col min="3" max="3" width="70" style="3" bestFit="1" customWidth="1"/>
    <col min="4" max="5" width="17.7109375" style="3" customWidth="1"/>
    <col min="6" max="6" width="15.85546875" style="3" customWidth="1"/>
    <col min="7" max="16384" width="9.140625" style="3"/>
  </cols>
  <sheetData>
    <row r="2" spans="1:6">
      <c r="A2" s="1" t="s">
        <v>446</v>
      </c>
    </row>
    <row r="3" spans="1:6">
      <c r="A3" s="3" t="s">
        <v>419</v>
      </c>
    </row>
    <row r="4" spans="1:6" ht="15.75" thickBot="1"/>
    <row r="5" spans="1:6" ht="45">
      <c r="A5" s="93" t="s">
        <v>51</v>
      </c>
      <c r="B5" s="453" t="s">
        <v>410</v>
      </c>
      <c r="C5" s="85" t="s">
        <v>53</v>
      </c>
      <c r="D5" s="85" t="s">
        <v>44</v>
      </c>
      <c r="E5" s="85" t="s">
        <v>45</v>
      </c>
      <c r="F5" s="86" t="s">
        <v>46</v>
      </c>
    </row>
    <row r="6" spans="1:6">
      <c r="A6" s="136">
        <v>1</v>
      </c>
      <c r="B6" s="456" t="s">
        <v>643</v>
      </c>
      <c r="C6" s="138" t="s">
        <v>644</v>
      </c>
      <c r="D6" s="139">
        <v>22917657</v>
      </c>
      <c r="E6" s="139">
        <v>14128134</v>
      </c>
      <c r="F6" s="140">
        <v>37045791</v>
      </c>
    </row>
    <row r="7" spans="1:6">
      <c r="A7" s="136">
        <v>2</v>
      </c>
      <c r="B7" s="456" t="s">
        <v>645</v>
      </c>
      <c r="C7" s="138" t="s">
        <v>646</v>
      </c>
      <c r="D7" s="139">
        <v>21935453</v>
      </c>
      <c r="E7" s="139">
        <v>9213029</v>
      </c>
      <c r="F7" s="140">
        <v>31148482</v>
      </c>
    </row>
    <row r="8" spans="1:6">
      <c r="A8" s="136">
        <v>3</v>
      </c>
      <c r="B8" s="456" t="s">
        <v>647</v>
      </c>
      <c r="C8" s="138" t="s">
        <v>648</v>
      </c>
      <c r="D8" s="139">
        <v>16542611</v>
      </c>
      <c r="E8" s="139">
        <v>12570192</v>
      </c>
      <c r="F8" s="140">
        <v>29112803</v>
      </c>
    </row>
    <row r="9" spans="1:6">
      <c r="A9" s="136">
        <v>4</v>
      </c>
      <c r="B9" s="456" t="s">
        <v>649</v>
      </c>
      <c r="C9" s="138" t="s">
        <v>650</v>
      </c>
      <c r="D9" s="139">
        <v>11638968</v>
      </c>
      <c r="E9" s="139">
        <v>14071070</v>
      </c>
      <c r="F9" s="140">
        <v>25710038</v>
      </c>
    </row>
    <row r="10" spans="1:6">
      <c r="A10" s="136">
        <v>5</v>
      </c>
      <c r="B10" s="456" t="s">
        <v>651</v>
      </c>
      <c r="C10" s="138" t="s">
        <v>652</v>
      </c>
      <c r="D10" s="139">
        <v>15770232</v>
      </c>
      <c r="E10" s="139">
        <v>7052476</v>
      </c>
      <c r="F10" s="140">
        <v>22822708</v>
      </c>
    </row>
    <row r="11" spans="1:6">
      <c r="A11" s="136">
        <v>6</v>
      </c>
      <c r="B11" s="456" t="s">
        <v>653</v>
      </c>
      <c r="C11" s="138" t="s">
        <v>654</v>
      </c>
      <c r="D11" s="139">
        <v>16813290</v>
      </c>
      <c r="E11" s="139">
        <v>5792105</v>
      </c>
      <c r="F11" s="140">
        <v>22605395</v>
      </c>
    </row>
    <row r="12" spans="1:6">
      <c r="A12" s="136">
        <v>7</v>
      </c>
      <c r="B12" s="456" t="s">
        <v>655</v>
      </c>
      <c r="C12" s="138" t="s">
        <v>656</v>
      </c>
      <c r="D12" s="139">
        <v>11733512</v>
      </c>
      <c r="E12" s="139">
        <v>2276519</v>
      </c>
      <c r="F12" s="140">
        <v>14010031</v>
      </c>
    </row>
    <row r="13" spans="1:6">
      <c r="A13" s="136">
        <v>8</v>
      </c>
      <c r="B13" s="456" t="s">
        <v>657</v>
      </c>
      <c r="C13" s="138" t="s">
        <v>658</v>
      </c>
      <c r="D13" s="139">
        <v>11457202</v>
      </c>
      <c r="E13" s="139">
        <v>1374646</v>
      </c>
      <c r="F13" s="140">
        <v>12831848</v>
      </c>
    </row>
    <row r="14" spans="1:6">
      <c r="A14" s="136">
        <v>9</v>
      </c>
      <c r="B14" s="456" t="s">
        <v>659</v>
      </c>
      <c r="C14" s="138" t="s">
        <v>660</v>
      </c>
      <c r="D14" s="139">
        <v>8893341</v>
      </c>
      <c r="E14" s="139">
        <v>985713</v>
      </c>
      <c r="F14" s="140">
        <v>9879054</v>
      </c>
    </row>
    <row r="15" spans="1:6">
      <c r="A15" s="136">
        <v>10</v>
      </c>
      <c r="B15" s="456" t="s">
        <v>661</v>
      </c>
      <c r="C15" s="138" t="s">
        <v>662</v>
      </c>
      <c r="D15" s="139">
        <v>7598861</v>
      </c>
      <c r="E15" s="139">
        <v>2001772</v>
      </c>
      <c r="F15" s="140">
        <v>9600633</v>
      </c>
    </row>
    <row r="16" spans="1:6">
      <c r="A16" s="136">
        <v>11</v>
      </c>
      <c r="B16" s="456" t="s">
        <v>663</v>
      </c>
      <c r="C16" s="138" t="s">
        <v>664</v>
      </c>
      <c r="D16" s="139">
        <v>6202657</v>
      </c>
      <c r="E16" s="139">
        <v>2388483</v>
      </c>
      <c r="F16" s="140">
        <v>8591140</v>
      </c>
    </row>
    <row r="17" spans="1:6">
      <c r="A17" s="136">
        <v>12</v>
      </c>
      <c r="B17" s="456" t="s">
        <v>665</v>
      </c>
      <c r="C17" s="138" t="s">
        <v>666</v>
      </c>
      <c r="D17" s="139">
        <v>6310135</v>
      </c>
      <c r="E17" s="139">
        <v>2222812</v>
      </c>
      <c r="F17" s="140">
        <v>8532947</v>
      </c>
    </row>
    <row r="18" spans="1:6">
      <c r="A18" s="136">
        <v>13</v>
      </c>
      <c r="B18" s="456" t="s">
        <v>667</v>
      </c>
      <c r="C18" s="138" t="s">
        <v>668</v>
      </c>
      <c r="D18" s="139">
        <v>6707721</v>
      </c>
      <c r="E18" s="139">
        <v>1578212</v>
      </c>
      <c r="F18" s="140">
        <v>8285933</v>
      </c>
    </row>
    <row r="19" spans="1:6">
      <c r="A19" s="136">
        <v>14</v>
      </c>
      <c r="B19" s="456" t="s">
        <v>669</v>
      </c>
      <c r="C19" s="138" t="s">
        <v>670</v>
      </c>
      <c r="D19" s="139">
        <v>3614484</v>
      </c>
      <c r="E19" s="139">
        <v>3211966</v>
      </c>
      <c r="F19" s="140">
        <v>6826450</v>
      </c>
    </row>
    <row r="20" spans="1:6">
      <c r="A20" s="136">
        <v>15</v>
      </c>
      <c r="B20" s="456" t="s">
        <v>671</v>
      </c>
      <c r="C20" s="138" t="s">
        <v>672</v>
      </c>
      <c r="D20" s="139">
        <v>2223149</v>
      </c>
      <c r="E20" s="139">
        <v>3350449</v>
      </c>
      <c r="F20" s="140">
        <v>5573598</v>
      </c>
    </row>
    <row r="21" spans="1:6">
      <c r="A21" s="136">
        <v>16</v>
      </c>
      <c r="B21" s="456" t="s">
        <v>673</v>
      </c>
      <c r="C21" s="138" t="s">
        <v>674</v>
      </c>
      <c r="D21" s="139">
        <v>2239082</v>
      </c>
      <c r="E21" s="139">
        <v>1958661</v>
      </c>
      <c r="F21" s="140">
        <v>4197743</v>
      </c>
    </row>
    <row r="22" spans="1:6">
      <c r="A22" s="136">
        <v>17</v>
      </c>
      <c r="B22" s="456" t="s">
        <v>675</v>
      </c>
      <c r="C22" s="138" t="s">
        <v>676</v>
      </c>
      <c r="D22" s="139">
        <v>2252624</v>
      </c>
      <c r="E22" s="139">
        <v>1641342</v>
      </c>
      <c r="F22" s="140">
        <v>3893966</v>
      </c>
    </row>
    <row r="23" spans="1:6">
      <c r="A23" s="136">
        <v>18</v>
      </c>
      <c r="B23" s="456" t="s">
        <v>677</v>
      </c>
      <c r="C23" s="138" t="s">
        <v>678</v>
      </c>
      <c r="D23" s="139">
        <v>2854665</v>
      </c>
      <c r="E23" s="139">
        <v>538819</v>
      </c>
      <c r="F23" s="140">
        <v>3393484</v>
      </c>
    </row>
    <row r="24" spans="1:6">
      <c r="A24" s="136">
        <v>19</v>
      </c>
      <c r="B24" s="456" t="s">
        <v>679</v>
      </c>
      <c r="C24" s="138" t="s">
        <v>680</v>
      </c>
      <c r="D24" s="139">
        <v>2206982</v>
      </c>
      <c r="E24" s="139">
        <v>705103</v>
      </c>
      <c r="F24" s="140">
        <v>2912085</v>
      </c>
    </row>
    <row r="25" spans="1:6">
      <c r="A25" s="136">
        <v>20</v>
      </c>
      <c r="B25" s="456" t="s">
        <v>681</v>
      </c>
      <c r="C25" s="138" t="s">
        <v>682</v>
      </c>
      <c r="D25" s="139">
        <v>2350864</v>
      </c>
      <c r="E25" s="139">
        <v>524144</v>
      </c>
      <c r="F25" s="140">
        <v>2875008</v>
      </c>
    </row>
    <row r="26" spans="1:6">
      <c r="A26" s="136">
        <v>21</v>
      </c>
      <c r="B26" s="456" t="s">
        <v>683</v>
      </c>
      <c r="C26" s="138" t="s">
        <v>684</v>
      </c>
      <c r="D26" s="139">
        <v>1676257</v>
      </c>
      <c r="E26" s="139">
        <v>528062</v>
      </c>
      <c r="F26" s="140">
        <v>2204319</v>
      </c>
    </row>
    <row r="27" spans="1:6">
      <c r="A27" s="136">
        <v>22</v>
      </c>
      <c r="B27" s="456" t="s">
        <v>685</v>
      </c>
      <c r="C27" s="138" t="s">
        <v>686</v>
      </c>
      <c r="D27" s="139">
        <v>1815324</v>
      </c>
      <c r="E27" s="139">
        <v>200714</v>
      </c>
      <c r="F27" s="140">
        <v>2016038</v>
      </c>
    </row>
    <row r="28" spans="1:6">
      <c r="A28" s="136">
        <v>23</v>
      </c>
      <c r="B28" s="456" t="s">
        <v>687</v>
      </c>
      <c r="C28" s="138" t="s">
        <v>688</v>
      </c>
      <c r="D28" s="139">
        <v>1203108</v>
      </c>
      <c r="E28" s="139">
        <v>786467</v>
      </c>
      <c r="F28" s="140">
        <v>1989575</v>
      </c>
    </row>
    <row r="29" spans="1:6">
      <c r="A29" s="136">
        <v>24</v>
      </c>
      <c r="B29" s="456" t="s">
        <v>689</v>
      </c>
      <c r="C29" s="138" t="s">
        <v>690</v>
      </c>
      <c r="D29" s="139">
        <v>1089454</v>
      </c>
      <c r="E29" s="139">
        <v>860776</v>
      </c>
      <c r="F29" s="140">
        <v>1950230</v>
      </c>
    </row>
    <row r="30" spans="1:6">
      <c r="A30" s="136">
        <v>25</v>
      </c>
      <c r="B30" s="456" t="s">
        <v>691</v>
      </c>
      <c r="C30" s="138" t="s">
        <v>692</v>
      </c>
      <c r="D30" s="139">
        <v>1560172</v>
      </c>
      <c r="E30" s="139">
        <v>334163</v>
      </c>
      <c r="F30" s="140">
        <v>1894335</v>
      </c>
    </row>
    <row r="31" spans="1:6">
      <c r="A31" s="136">
        <v>26</v>
      </c>
      <c r="B31" s="456" t="s">
        <v>693</v>
      </c>
      <c r="C31" s="138" t="s">
        <v>694</v>
      </c>
      <c r="D31" s="139">
        <v>1729225</v>
      </c>
      <c r="E31" s="139">
        <v>89814</v>
      </c>
      <c r="F31" s="140">
        <v>1819039</v>
      </c>
    </row>
    <row r="32" spans="1:6">
      <c r="A32" s="136">
        <v>27</v>
      </c>
      <c r="B32" s="456" t="s">
        <v>695</v>
      </c>
      <c r="C32" s="138" t="s">
        <v>696</v>
      </c>
      <c r="D32" s="139">
        <v>1580619</v>
      </c>
      <c r="E32" s="139">
        <v>140823</v>
      </c>
      <c r="F32" s="140">
        <v>1721442</v>
      </c>
    </row>
    <row r="33" spans="1:6">
      <c r="A33" s="136">
        <v>28</v>
      </c>
      <c r="B33" s="456" t="s">
        <v>697</v>
      </c>
      <c r="C33" s="138" t="s">
        <v>698</v>
      </c>
      <c r="D33" s="139">
        <v>1431757</v>
      </c>
      <c r="E33" s="139">
        <v>78096</v>
      </c>
      <c r="F33" s="140">
        <v>1509853</v>
      </c>
    </row>
    <row r="34" spans="1:6">
      <c r="A34" s="136">
        <v>29</v>
      </c>
      <c r="B34" s="456" t="s">
        <v>699</v>
      </c>
      <c r="C34" s="138" t="s">
        <v>700</v>
      </c>
      <c r="D34" s="139">
        <v>937316</v>
      </c>
      <c r="E34" s="139">
        <v>505612</v>
      </c>
      <c r="F34" s="140">
        <v>1442928</v>
      </c>
    </row>
    <row r="35" spans="1:6">
      <c r="A35" s="136">
        <v>30</v>
      </c>
      <c r="B35" s="456" t="s">
        <v>701</v>
      </c>
      <c r="C35" s="138" t="s">
        <v>702</v>
      </c>
      <c r="D35" s="139">
        <v>1237752</v>
      </c>
      <c r="E35" s="139">
        <v>168373</v>
      </c>
      <c r="F35" s="140">
        <v>1406125</v>
      </c>
    </row>
    <row r="36" spans="1:6">
      <c r="A36" s="136">
        <v>31</v>
      </c>
      <c r="B36" s="456" t="s">
        <v>703</v>
      </c>
      <c r="C36" s="138" t="s">
        <v>704</v>
      </c>
      <c r="D36" s="139">
        <v>905423</v>
      </c>
      <c r="E36" s="139">
        <v>469815</v>
      </c>
      <c r="F36" s="140">
        <v>1375238</v>
      </c>
    </row>
    <row r="37" spans="1:6">
      <c r="A37" s="136">
        <v>32</v>
      </c>
      <c r="B37" s="456" t="s">
        <v>705</v>
      </c>
      <c r="C37" s="138" t="s">
        <v>706</v>
      </c>
      <c r="D37" s="139">
        <v>839414</v>
      </c>
      <c r="E37" s="139">
        <v>421444</v>
      </c>
      <c r="F37" s="140">
        <v>1260858</v>
      </c>
    </row>
    <row r="38" spans="1:6">
      <c r="A38" s="136">
        <v>33</v>
      </c>
      <c r="B38" s="456" t="s">
        <v>707</v>
      </c>
      <c r="C38" s="138" t="s">
        <v>708</v>
      </c>
      <c r="D38" s="139">
        <v>577554</v>
      </c>
      <c r="E38" s="139">
        <v>529510</v>
      </c>
      <c r="F38" s="140">
        <v>1107064</v>
      </c>
    </row>
    <row r="39" spans="1:6">
      <c r="A39" s="136">
        <v>34</v>
      </c>
      <c r="B39" s="456" t="s">
        <v>709</v>
      </c>
      <c r="C39" s="138" t="s">
        <v>710</v>
      </c>
      <c r="D39" s="139">
        <v>735861</v>
      </c>
      <c r="E39" s="139">
        <v>300305</v>
      </c>
      <c r="F39" s="140">
        <v>1036166</v>
      </c>
    </row>
    <row r="40" spans="1:6">
      <c r="A40" s="136">
        <v>35</v>
      </c>
      <c r="B40" s="456" t="s">
        <v>711</v>
      </c>
      <c r="C40" s="138" t="s">
        <v>712</v>
      </c>
      <c r="D40" s="139">
        <v>912270</v>
      </c>
      <c r="E40" s="139">
        <v>117106</v>
      </c>
      <c r="F40" s="140">
        <v>1029376</v>
      </c>
    </row>
    <row r="41" spans="1:6">
      <c r="A41" s="136">
        <v>36</v>
      </c>
      <c r="B41" s="456" t="s">
        <v>713</v>
      </c>
      <c r="C41" s="138" t="s">
        <v>714</v>
      </c>
      <c r="D41" s="139">
        <v>866736</v>
      </c>
      <c r="E41" s="139">
        <v>59208</v>
      </c>
      <c r="F41" s="140">
        <v>925944</v>
      </c>
    </row>
    <row r="42" spans="1:6">
      <c r="A42" s="136">
        <v>37</v>
      </c>
      <c r="B42" s="456" t="s">
        <v>715</v>
      </c>
      <c r="C42" s="138" t="s">
        <v>716</v>
      </c>
      <c r="D42" s="139">
        <v>678110</v>
      </c>
      <c r="E42" s="139">
        <v>3130</v>
      </c>
      <c r="F42" s="140">
        <v>681240</v>
      </c>
    </row>
    <row r="43" spans="1:6">
      <c r="A43" s="136">
        <v>38</v>
      </c>
      <c r="B43" s="456" t="s">
        <v>717</v>
      </c>
      <c r="C43" s="138" t="s">
        <v>718</v>
      </c>
      <c r="D43" s="139">
        <v>224138</v>
      </c>
      <c r="E43" s="139">
        <v>151245</v>
      </c>
      <c r="F43" s="140">
        <v>375383</v>
      </c>
    </row>
    <row r="44" spans="1:6">
      <c r="A44" s="136">
        <v>39</v>
      </c>
      <c r="B44" s="456" t="s">
        <v>719</v>
      </c>
      <c r="C44" s="138" t="s">
        <v>720</v>
      </c>
      <c r="D44" s="139">
        <v>305845</v>
      </c>
      <c r="E44" s="139">
        <v>53229</v>
      </c>
      <c r="F44" s="140">
        <v>359074</v>
      </c>
    </row>
    <row r="45" spans="1:6">
      <c r="A45" s="136">
        <v>40</v>
      </c>
      <c r="B45" s="456" t="s">
        <v>721</v>
      </c>
      <c r="C45" s="138" t="s">
        <v>722</v>
      </c>
      <c r="D45" s="139">
        <v>267322</v>
      </c>
      <c r="E45" s="139">
        <v>58878</v>
      </c>
      <c r="F45" s="140">
        <v>326200</v>
      </c>
    </row>
    <row r="46" spans="1:6">
      <c r="A46" s="136">
        <v>41</v>
      </c>
      <c r="B46" s="456" t="s">
        <v>723</v>
      </c>
      <c r="C46" s="138" t="s">
        <v>724</v>
      </c>
      <c r="D46" s="139">
        <v>241867</v>
      </c>
      <c r="E46" s="139">
        <v>62575</v>
      </c>
      <c r="F46" s="140">
        <v>304442</v>
      </c>
    </row>
    <row r="47" spans="1:6">
      <c r="A47" s="136">
        <v>42</v>
      </c>
      <c r="B47" s="456" t="s">
        <v>725</v>
      </c>
      <c r="C47" s="138" t="s">
        <v>726</v>
      </c>
      <c r="D47" s="139">
        <v>135181</v>
      </c>
      <c r="E47" s="139">
        <v>68988</v>
      </c>
      <c r="F47" s="140">
        <v>204169</v>
      </c>
    </row>
    <row r="48" spans="1:6">
      <c r="A48" s="136">
        <v>43</v>
      </c>
      <c r="B48" s="456" t="s">
        <v>727</v>
      </c>
      <c r="C48" s="138" t="s">
        <v>728</v>
      </c>
      <c r="D48" s="139">
        <v>190969</v>
      </c>
      <c r="E48" s="139">
        <v>5957</v>
      </c>
      <c r="F48" s="140">
        <v>196926</v>
      </c>
    </row>
    <row r="49" spans="1:6">
      <c r="A49" s="136">
        <v>44</v>
      </c>
      <c r="B49" s="456" t="s">
        <v>729</v>
      </c>
      <c r="C49" s="138" t="s">
        <v>730</v>
      </c>
      <c r="D49" s="139">
        <v>163329</v>
      </c>
      <c r="E49" s="139">
        <v>637</v>
      </c>
      <c r="F49" s="140">
        <v>163966</v>
      </c>
    </row>
    <row r="50" spans="1:6">
      <c r="A50" s="136">
        <v>45</v>
      </c>
      <c r="B50" s="456" t="s">
        <v>731</v>
      </c>
      <c r="C50" s="138" t="s">
        <v>732</v>
      </c>
      <c r="D50" s="139">
        <v>159765</v>
      </c>
      <c r="E50" s="139">
        <v>25</v>
      </c>
      <c r="F50" s="140">
        <v>159790</v>
      </c>
    </row>
    <row r="51" spans="1:6">
      <c r="A51" s="136">
        <v>46</v>
      </c>
      <c r="B51" s="456" t="s">
        <v>733</v>
      </c>
      <c r="C51" s="138" t="s">
        <v>734</v>
      </c>
      <c r="D51" s="139">
        <v>126489</v>
      </c>
      <c r="E51" s="139">
        <v>32694</v>
      </c>
      <c r="F51" s="140">
        <v>159183</v>
      </c>
    </row>
    <row r="52" spans="1:6">
      <c r="A52" s="136">
        <v>47</v>
      </c>
      <c r="B52" s="456" t="s">
        <v>735</v>
      </c>
      <c r="C52" s="138" t="s">
        <v>736</v>
      </c>
      <c r="D52" s="139">
        <v>98030</v>
      </c>
      <c r="E52" s="139">
        <v>46637</v>
      </c>
      <c r="F52" s="140">
        <v>144667</v>
      </c>
    </row>
    <row r="53" spans="1:6">
      <c r="A53" s="136">
        <v>48</v>
      </c>
      <c r="B53" s="456" t="s">
        <v>737</v>
      </c>
      <c r="C53" s="138" t="s">
        <v>738</v>
      </c>
      <c r="D53" s="139">
        <v>136446</v>
      </c>
      <c r="E53" s="139">
        <v>43</v>
      </c>
      <c r="F53" s="140">
        <v>136489</v>
      </c>
    </row>
    <row r="54" spans="1:6">
      <c r="A54" s="136">
        <v>49</v>
      </c>
      <c r="B54" s="456" t="s">
        <v>739</v>
      </c>
      <c r="C54" s="138" t="s">
        <v>740</v>
      </c>
      <c r="D54" s="139">
        <v>116306</v>
      </c>
      <c r="E54" s="139">
        <v>11464</v>
      </c>
      <c r="F54" s="140">
        <v>127770</v>
      </c>
    </row>
    <row r="55" spans="1:6" ht="15.75" thickBot="1">
      <c r="A55" s="137">
        <v>50</v>
      </c>
      <c r="B55" s="457" t="s">
        <v>741</v>
      </c>
      <c r="C55" s="141" t="s">
        <v>742</v>
      </c>
      <c r="D55" s="142">
        <v>74015</v>
      </c>
      <c r="E55" s="142">
        <v>53627</v>
      </c>
      <c r="F55" s="143">
        <v>127642</v>
      </c>
    </row>
    <row r="56" spans="1:6">
      <c r="F56" s="470"/>
    </row>
    <row r="57" spans="1:6">
      <c r="A57" s="224" t="s">
        <v>417</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2018-19</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Table1(a)-(b)</vt:lpstr>
      <vt:lpstr>Table2(a)-(d)</vt:lpstr>
      <vt:lpstr>Table3(a)-(c)</vt:lpstr>
      <vt:lpstr>Table4</vt:lpstr>
      <vt:lpstr>Table5(a)</vt:lpstr>
      <vt:lpstr>Table5(b)</vt:lpstr>
      <vt:lpstr>Table5(c)-(d)</vt:lpstr>
      <vt:lpstr>Table6</vt:lpstr>
      <vt:lpstr>Table7</vt:lpstr>
      <vt:lpstr>Table8</vt:lpstr>
      <vt:lpstr>Table9(a)</vt:lpstr>
      <vt:lpstr>Table9(b)</vt:lpstr>
      <vt:lpstr>Table10(a)-(b)</vt:lpstr>
      <vt:lpstr>Table11</vt:lpstr>
      <vt:lpstr>Table12(a)</vt:lpstr>
      <vt:lpstr>Table12(b)</vt:lpstr>
      <vt:lpstr>Table12(c)</vt:lpstr>
      <vt:lpstr>Table13-14</vt:lpstr>
      <vt:lpstr>Table15(a)-(b)</vt:lpstr>
      <vt:lpstr>Table16(a)-(b)</vt:lpstr>
      <vt:lpstr>Table17</vt:lpstr>
      <vt:lpstr>Table18</vt:lpstr>
      <vt:lpstr>Table19-20</vt:lpstr>
      <vt:lpstr>Table21(a)</vt:lpstr>
      <vt:lpstr>Table21(b)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2019-12-12T22:50:16Z</dcterms:modified>
</cp:coreProperties>
</file>