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385" yWindow="-15" windowWidth="14430" windowHeight="13440" tabRatio="689"/>
  </bookViews>
  <sheets>
    <sheet name="Table1(a)-(b)" sheetId="4" r:id="rId1"/>
    <sheet name="Table2(a)-(d)" sheetId="5" r:id="rId2"/>
    <sheet name="Table3(a)-(c)" sheetId="6" r:id="rId3"/>
    <sheet name="Table4" sheetId="7" r:id="rId4"/>
    <sheet name="Table5(a)" sheetId="8" r:id="rId5"/>
    <sheet name="Table5(b)" sheetId="9" r:id="rId6"/>
    <sheet name="Table6" sheetId="13" r:id="rId7"/>
    <sheet name="Table7" sheetId="12" r:id="rId8"/>
    <sheet name="Table8" sheetId="14" r:id="rId9"/>
    <sheet name="Table9(a)" sheetId="15" r:id="rId10"/>
    <sheet name="Table9(b)" sheetId="16" r:id="rId11"/>
    <sheet name="Table10(a)-(b)" sheetId="17" r:id="rId12"/>
    <sheet name="Table11" sheetId="18" r:id="rId13"/>
    <sheet name="Table12(a)" sheetId="19" r:id="rId14"/>
    <sheet name="Table12(b)" sheetId="20" r:id="rId15"/>
    <sheet name="Table12(c)" sheetId="30" r:id="rId16"/>
    <sheet name="Table13-14" sheetId="21" r:id="rId17"/>
    <sheet name="Table15(a)-(b)" sheetId="22" r:id="rId18"/>
    <sheet name="Table16(a)-(b)" sheetId="23" r:id="rId19"/>
    <sheet name="Table17" sheetId="24" r:id="rId20"/>
    <sheet name="Table18" sheetId="25" r:id="rId21"/>
    <sheet name="Table19-20" sheetId="26" r:id="rId22"/>
    <sheet name="Table21(a)" sheetId="28" r:id="rId23"/>
    <sheet name="Table21(b)" sheetId="29" r:id="rId24"/>
  </sheets>
  <externalReferences>
    <externalReference r:id="rId25"/>
    <externalReference r:id="rId26"/>
    <externalReference r:id="rId27"/>
  </externalReference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UniqueIdentifier" hidden="1">"'cb4d24aa-f126-47b7-9d02-96751b908064'"</definedName>
    <definedName name="_AMO_XmlVersion" hidden="1">"'1'"</definedName>
    <definedName name="DVA">'[1]File information'!$B$20</definedName>
    <definedName name="note_pat_contrbtn">'[1]File information'!$B$24</definedName>
    <definedName name="note_price">'[1]File information'!$B$23</definedName>
    <definedName name="note_S85_excl_DB">'[1]File information'!$B$15</definedName>
    <definedName name="note_S85_excl_DB_exUNDRCPY">'[1]File information'!$B$16</definedName>
    <definedName name="note_S85_incl_DB_exUNDRCPY">'[1]File information'!$B$14</definedName>
    <definedName name="note_S85_incl_DB_inUNDRCPY">'[1]File information'!$B$13</definedName>
    <definedName name="note_S85_S100_excl_DB">#REF!</definedName>
    <definedName name="note_S85_S100_excl_DB_UNDRCPY">[2]Information!$B$17</definedName>
    <definedName name="note_S85_S100_incDB_exUNDRCPY">'[3]File Information'!$B$18</definedName>
    <definedName name="note_tot_cost">'[1]File information'!$B$22</definedName>
    <definedName name="_xlnm.Print_Area" localSheetId="0">'Table1(a)-(b)'!$A$2:$H$34</definedName>
  </definedNames>
  <calcPr calcId="145621"/>
</workbook>
</file>

<file path=xl/sharedStrings.xml><?xml version="1.0" encoding="utf-8"?>
<sst xmlns="http://schemas.openxmlformats.org/spreadsheetml/2006/main" count="1599" uniqueCount="779">
  <si>
    <t>Category</t>
  </si>
  <si>
    <t>2015-16</t>
  </si>
  <si>
    <t>Percentage of Total</t>
  </si>
  <si>
    <t>2016-17</t>
  </si>
  <si>
    <t>Change</t>
  </si>
  <si>
    <t>Change Percentage</t>
  </si>
  <si>
    <t>Section 85 - Concessional</t>
  </si>
  <si>
    <t>Section 85 - General</t>
  </si>
  <si>
    <t>Doctors' Bag</t>
  </si>
  <si>
    <t>Section 100*</t>
  </si>
  <si>
    <t>Safety Net Cards</t>
  </si>
  <si>
    <t>Total</t>
  </si>
  <si>
    <t>Total Including Revenue**</t>
  </si>
  <si>
    <t>*Individual S100 programmes are shown in Table 1(b).</t>
  </si>
  <si>
    <t xml:space="preserve"> 2016-17 </t>
  </si>
  <si>
    <t>Highly Specialised Drugs</t>
  </si>
  <si>
    <t>In Vitro Fertilisation</t>
  </si>
  <si>
    <t>Opiate Dependence Treatment Program</t>
  </si>
  <si>
    <t>Aboriginal Health Services (GST exclusive)</t>
  </si>
  <si>
    <t>Botulinum Toxin Program (incl. Dysport)</t>
  </si>
  <si>
    <t>Paraplegic and Quadriplegic Program</t>
  </si>
  <si>
    <t>Continuing Medication Program</t>
  </si>
  <si>
    <t xml:space="preserve">Total  </t>
  </si>
  <si>
    <t xml:space="preserve">Note: </t>
  </si>
  <si>
    <t>Patient Category</t>
  </si>
  <si>
    <t>PBS Prescriptions
Change</t>
  </si>
  <si>
    <t>PBS Prescriptions
Change
Percentage</t>
  </si>
  <si>
    <t>PBS Prescriptions</t>
  </si>
  <si>
    <t>Percentage</t>
  </si>
  <si>
    <t>Total Concessional</t>
  </si>
  <si>
    <t>Total General</t>
  </si>
  <si>
    <t>Total (Over Co‐payment)</t>
  </si>
  <si>
    <t>Under Co‐payment</t>
  </si>
  <si>
    <t>Government Cost
Change</t>
  </si>
  <si>
    <t>Government Cost
Change
Percentage</t>
  </si>
  <si>
    <t>Government Cost</t>
  </si>
  <si>
    <t>Subsidised Prescriptions
Change</t>
  </si>
  <si>
    <t>Subsidised Prescriptions
Change
Percentage</t>
  </si>
  <si>
    <t>Subsidised Prescriptions</t>
  </si>
  <si>
    <t xml:space="preserve">Total Repatriation </t>
  </si>
  <si>
    <t>Total Cost*</t>
  </si>
  <si>
    <t>Ave. Price**</t>
  </si>
  <si>
    <t>Total (excluding Drs Bag)</t>
  </si>
  <si>
    <t>Total (including Drs Bag)</t>
  </si>
  <si>
    <t>Year</t>
  </si>
  <si>
    <t>Month</t>
  </si>
  <si>
    <t>PBS Subsidised Prescriptions</t>
  </si>
  <si>
    <t>Under Co-Payment Prescriptions</t>
  </si>
  <si>
    <t>Total Prescriptions</t>
  </si>
  <si>
    <t xml:space="preserve"> Patient Contribution***</t>
  </si>
  <si>
    <t>Australia</t>
  </si>
  <si>
    <t>Population Percentage</t>
  </si>
  <si>
    <t>Total Cost Percentage</t>
  </si>
  <si>
    <t>Rank</t>
  </si>
  <si>
    <t>Drug Name</t>
  </si>
  <si>
    <t>ATC Level 2 Group</t>
  </si>
  <si>
    <t>Total Prescription Volume</t>
  </si>
  <si>
    <t>ATC Group Level 1</t>
  </si>
  <si>
    <t>Patient Contribution***</t>
  </si>
  <si>
    <t>Percentage Change</t>
  </si>
  <si>
    <t>Gov Cost Change</t>
  </si>
  <si>
    <t>Patient Contribution Change</t>
  </si>
  <si>
    <t>UNLESS OTHERWISE CLASSIFIED</t>
  </si>
  <si>
    <t>TOTAL</t>
  </si>
  <si>
    <t>Total Cost Change</t>
  </si>
  <si>
    <t>Ave Price Change</t>
  </si>
  <si>
    <t>Prescription Volume
Change</t>
  </si>
  <si>
    <t>Prescription Volume
Change
Percentage</t>
  </si>
  <si>
    <t>Patient
Contribution***</t>
  </si>
  <si>
    <t>Prescription Type</t>
  </si>
  <si>
    <t>Over Co‐payment</t>
  </si>
  <si>
    <t>Expenditure Type</t>
  </si>
  <si>
    <t>2013-14</t>
  </si>
  <si>
    <t>2014-15</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</si>
  <si>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</si>
  <si>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</si>
  <si>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</si>
  <si>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</si>
  <si>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</si>
  <si>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</si>
  <si>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</si>
  <si>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</si>
  <si>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</si>
  <si>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</si>
  <si>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</si>
  <si>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</si>
  <si>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</si>
  <si>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</si>
  <si>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</si>
  <si>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</si>
  <si>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Excludes Section 100 prescriptions supplied through Remote Area Aboriginal Health Services.</t>
  </si>
  <si>
    <t>Responsible Person</t>
  </si>
  <si>
    <t>Derived Ex-Manufacturer Sales **</t>
  </si>
  <si>
    <t>** Derived Ex-Manufacturer Sales is derived by substracting the Wholesale Margin amount from the Price to Pharmacist for Dispensed Quantity (per script).</t>
  </si>
  <si>
    <t>Pharmacy State</t>
  </si>
  <si>
    <t>Number of Community Pharmacies</t>
  </si>
  <si>
    <t>Number of Dispensing Doctors</t>
  </si>
  <si>
    <t>NSW</t>
  </si>
  <si>
    <t>Vic</t>
  </si>
  <si>
    <t>Qld</t>
  </si>
  <si>
    <t>SA</t>
  </si>
  <si>
    <t>WA</t>
  </si>
  <si>
    <t>Tas</t>
  </si>
  <si>
    <t>NT</t>
  </si>
  <si>
    <t>ACT</t>
  </si>
  <si>
    <t>Number of brands listed on the PBS(a)</t>
  </si>
  <si>
    <t>Number of brands with a premium(a)</t>
  </si>
  <si>
    <t>% of brands with a premium</t>
  </si>
  <si>
    <t>Average brand premium</t>
  </si>
  <si>
    <t>Weighted average brand premium(b)</t>
  </si>
  <si>
    <t>Brand premium range</t>
  </si>
  <si>
    <t>Prescriptions (millions) dispensed with a brand premium</t>
  </si>
  <si>
    <t>Prescriptions (millions) dispensed at the benchmark level (c)</t>
  </si>
  <si>
    <t>% of prescriptions dispensed at benchmark level</t>
  </si>
  <si>
    <t>(b) Weighted average brand premium is calculated by:</t>
  </si>
  <si>
    <t>total premium value / total prescriptions with a premium = weighted average brand premium</t>
  </si>
  <si>
    <t>(c) Includes only items where at least one brand is listed with a premium.</t>
  </si>
  <si>
    <t>Concessional</t>
  </si>
  <si>
    <t>General</t>
  </si>
  <si>
    <t>RPBS</t>
  </si>
  <si>
    <t>Prescriptions</t>
  </si>
  <si>
    <t>%</t>
  </si>
  <si>
    <t>Discount Range</t>
  </si>
  <si>
    <t>National</t>
  </si>
  <si>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</si>
  <si>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Expenses for PBS and RPBS Prescriptions</t>
  </si>
  <si>
    <t>Price to Pharmacists</t>
  </si>
  <si>
    <t>Ex-Manufacturer Price</t>
  </si>
  <si>
    <t>Wholesale Mark-up</t>
  </si>
  <si>
    <t>Sub total</t>
  </si>
  <si>
    <t>Administration, Handling and Storage Costs</t>
  </si>
  <si>
    <t>AHI fee*</t>
  </si>
  <si>
    <t>*Administration, Handling and Infrastructure fee, formerly known as Pharmacy Mark-up</t>
  </si>
  <si>
    <t>Pharmacist's Specialised Skills in Dispensing the Medicines</t>
  </si>
  <si>
    <t>Dispensing Fee</t>
  </si>
  <si>
    <t>Dangerous Drug Fee</t>
  </si>
  <si>
    <t>Wastage</t>
  </si>
  <si>
    <t>Container Fee</t>
  </si>
  <si>
    <t>Other</t>
  </si>
  <si>
    <t>Premium Free Dispensing Incentive</t>
  </si>
  <si>
    <r>
      <t>Electronic Prescription Fee</t>
    </r>
    <r>
      <rPr>
        <vertAlign val="superscript"/>
        <sz val="11"/>
        <color theme="1"/>
        <rFont val="Calibri"/>
        <family val="2"/>
        <scheme val="minor"/>
      </rPr>
      <t>2</t>
    </r>
  </si>
  <si>
    <t>Summary of Medicines, Wholesalers, and Pharmacy Costs</t>
  </si>
  <si>
    <t>Medicines cost</t>
  </si>
  <si>
    <t>Wholesale cost</t>
  </si>
  <si>
    <t>Pharmacy cost</t>
  </si>
  <si>
    <t>Section 100 items. It includes Government and patient contributions.</t>
  </si>
  <si>
    <t>It does not include:</t>
  </si>
  <si>
    <t>* Efficient Funding of Chemotherapy (EFC);</t>
  </si>
  <si>
    <t>* hospital PBS claims for s85 items (as the report's focus is on community pharmacy);</t>
  </si>
  <si>
    <t>* some private hospital HSD claims; and</t>
  </si>
  <si>
    <t>* most public hospital HSD claims.</t>
  </si>
  <si>
    <t>Given what data is and is not included, this table may not be directly comparable to earlier tables in this publication.</t>
  </si>
  <si>
    <t>2. The Electronic Prescription Fee (EPF) is listed as a programme under 6CPA.</t>
  </si>
  <si>
    <t>that figure and the total figure above is attributable to:</t>
  </si>
  <si>
    <t xml:space="preserve">* the annual report captures all s85 and s100 accrued expenses (including all HSDs and EFC), while the above data captures all s85 and some s100 data </t>
  </si>
  <si>
    <t>* the annual report data is based on accrual figures, whilst the above data is cash basis;</t>
  </si>
  <si>
    <t>* the annual report does not include patient contributions;</t>
  </si>
  <si>
    <t>* the annual report data does not include the Premium Free Dispensing Incentive (PFDI) or EPF;</t>
  </si>
  <si>
    <t>Program Type</t>
  </si>
  <si>
    <t>Actual Expenditure</t>
  </si>
  <si>
    <t>Rural Pharmacy Maintenance Allowance</t>
  </si>
  <si>
    <t>Rural Pharmacy Workforce Program</t>
  </si>
  <si>
    <t>Medication Management services</t>
  </si>
  <si>
    <t>Medication Adherence services</t>
  </si>
  <si>
    <t>Aboriginal &amp; Torres Strait Islander programs</t>
  </si>
  <si>
    <t>Pharmacy Guild administration fees</t>
  </si>
  <si>
    <t>Programs Total</t>
  </si>
  <si>
    <t>Medication Management services consist of the following elements:</t>
  </si>
  <si>
    <t>Diabetes Medscheck and Medscheck</t>
  </si>
  <si>
    <t>Residential Medication Management Review (RMMR)</t>
  </si>
  <si>
    <t>Home Medicines Review (HMR)</t>
  </si>
  <si>
    <t>Clinical Interventions by pharmacists (Pharmacy Practice Incentives)</t>
  </si>
  <si>
    <t>Program Total</t>
  </si>
  <si>
    <t>Medication Adherence services consist of the following elements:</t>
  </si>
  <si>
    <t>Dose Administration Aids (Pharmacy Practice Incentives)</t>
  </si>
  <si>
    <t>Staged Supply (Pharmacy Practice Incentives)</t>
  </si>
  <si>
    <t>Aboriginal &amp; Torres Strait Islander Programs consist of the following elements:</t>
  </si>
  <si>
    <t>Workforce (scholarships)</t>
  </si>
  <si>
    <t>Workforce (traineeships)</t>
  </si>
  <si>
    <t>Supporting s100 Remote Aboriginal Area Health Services (RAAHS)</t>
  </si>
  <si>
    <t>Quality Use of Medicines Maximised for Aboriginal and Torres Strait Islander people (QUMAX)</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</si>
  <si>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</si>
  <si>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</si>
  <si>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</si>
  <si>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</si>
  <si>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</si>
  <si>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</si>
  <si>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</si>
  <si>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</si>
  <si>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</si>
  <si>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</si>
  <si>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</si>
  <si>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Component</t>
  </si>
  <si>
    <t>Expenditure</t>
  </si>
  <si>
    <t>Pharmacy remuneration</t>
  </si>
  <si>
    <t>Wholesale remuneration</t>
  </si>
  <si>
    <t>Professional programmes</t>
  </si>
  <si>
    <t>Community Services Obligation (CSO)</t>
  </si>
  <si>
    <t>* The current Community Pharmacy Agreement is the 6th CPA.</t>
  </si>
  <si>
    <t>NOTES:</t>
  </si>
  <si>
    <t>1. Details on how the above figures were identified are provided in the accompanying data tables.  The above summary figures should be read in conjunction with the notes provided against each data table.</t>
  </si>
  <si>
    <t>2. Professional programmes and CSO figures are accrual based, as the data used to identify the amounts are based on SAP records, which is an accrual based system.</t>
  </si>
  <si>
    <t>3. The pharmacy remuneration figure is on a cash basis, as the data used to identify this amount was based on the Line by Line (LBL) data set Health receives from Human Services.  It was not possible to use the SAP data (accrual basis) for this component, as SAP data does not provide the breakdown between medicine cost and pharmacy remuneration cost elements, whereas the LBL does.</t>
  </si>
  <si>
    <t>CSO funding pool</t>
  </si>
  <si>
    <t>CSO admin</t>
  </si>
  <si>
    <t>The CSO for pharmaceutical wholesalers helps to ensure there are arrangements in place for all Australians to have access to PBS medicines, via their community pharmacy, in a timely manner.</t>
  </si>
  <si>
    <t>Administration of the CSO funding pool is conducted by the Australian Healthcare Associates under contract to the Department of Health.</t>
  </si>
  <si>
    <t>*** The patient contribution does not include the effect of the $1 PBS patient co-payment discount.</t>
  </si>
  <si>
    <t>** Average Price is Total Cost divided by PBS Subsidised Prescriptions.</t>
  </si>
  <si>
    <t>Section 85 only, including Drs Bag, excluding under co-payment prescriptions</t>
  </si>
  <si>
    <t>Section 85 only, including Drs Bag and under co-payment prescriptions</t>
  </si>
  <si>
    <t>* Total Cost includes cost to the patient and cost to the government for PBS Subsidised Prescriptions.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</si>
  <si>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</si>
  <si>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</si>
  <si>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</si>
  <si>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</si>
  <si>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</si>
  <si>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</si>
  <si>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</si>
  <si>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</si>
  <si>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</si>
  <si>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</si>
  <si>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</si>
  <si>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</si>
  <si>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</si>
  <si>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</si>
  <si>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Section 85 and Section 100*, excluding Drs Bag and under co-payment prescriptions</t>
  </si>
  <si>
    <t>Discounted</t>
  </si>
  <si>
    <t>Non-Discounted</t>
  </si>
  <si>
    <t>Grand Total</t>
  </si>
  <si>
    <t>$1.00</t>
  </si>
  <si>
    <t>0.50 - LT $1.00</t>
  </si>
  <si>
    <t>LT 50c</t>
  </si>
  <si>
    <t>Section 85 and Section 100, including Drs Bag, excluding under co-payment prescriptions</t>
  </si>
  <si>
    <t>Concessional Non-Safety Net</t>
  </si>
  <si>
    <t>Concessional Safety Net</t>
  </si>
  <si>
    <t>General  Non-Safety Net</t>
  </si>
  <si>
    <t>General  Safety Net</t>
  </si>
  <si>
    <t>Doctors Bag</t>
  </si>
  <si>
    <t>Repatriation Non-Safety Net</t>
  </si>
  <si>
    <t>Repatriation Safety Net</t>
  </si>
  <si>
    <t>Jul</t>
  </si>
  <si>
    <t>Aug</t>
  </si>
  <si>
    <t>Sep</t>
  </si>
  <si>
    <t>Oct</t>
  </si>
  <si>
    <t>Nov</t>
  </si>
  <si>
    <t>Dec</t>
  </si>
  <si>
    <t>Jan</t>
  </si>
  <si>
    <t>Feb</t>
  </si>
  <si>
    <t>Mar</t>
  </si>
  <si>
    <t>Apr</t>
  </si>
  <si>
    <t>May</t>
  </si>
  <si>
    <t>Jun</t>
  </si>
  <si>
    <t>VIC</t>
  </si>
  <si>
    <t>QLD</t>
  </si>
  <si>
    <t>TAS</t>
  </si>
  <si>
    <t>PRESCRIPTIONS</t>
  </si>
  <si>
    <t>GENERAL</t>
  </si>
  <si>
    <t>PENSIONER</t>
  </si>
  <si>
    <t>CONC</t>
  </si>
  <si>
    <t>S/NET</t>
  </si>
  <si>
    <t>DRS BAG</t>
  </si>
  <si>
    <t>TOTAL -</t>
  </si>
  <si>
    <t>ALL PRESCRIPTIONS</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</si>
  <si>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</si>
  <si>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</si>
  <si>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</si>
  <si>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</si>
  <si>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</si>
  <si>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</si>
  <si>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</si>
  <si>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</si>
  <si>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</si>
  <si>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</si>
  <si>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</si>
  <si>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</si>
  <si>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</si>
  <si>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</si>
  <si>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</si>
  <si>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</si>
  <si>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</si>
  <si>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</si>
  <si>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</si>
  <si>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</si>
  <si>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</si>
  <si>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</si>
  <si>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</si>
  <si>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</si>
  <si>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</si>
  <si>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</si>
  <si>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</si>
  <si>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</si>
  <si>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</si>
  <si>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</si>
  <si>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</si>
  <si>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</si>
  <si>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</si>
  <si>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</si>
  <si>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</si>
  <si>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</si>
  <si>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</si>
  <si>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</si>
  <si>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</si>
  <si>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</si>
  <si>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</si>
  <si>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</si>
  <si>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</si>
  <si>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Notes</t>
  </si>
  <si>
    <t>-Dr's Bag prior to 90/91 included in General, from</t>
  </si>
  <si>
    <t>Safety Net</t>
  </si>
  <si>
    <t xml:space="preserve"> 90/91 included in miscellaneous expenditure</t>
  </si>
  <si>
    <t>Prior to 90/91 S/net for Gen &amp; Concess is</t>
  </si>
  <si>
    <t>-For 90/91 Concessional includes 'old' (prior to 1/11/90)</t>
  </si>
  <si>
    <t xml:space="preserve">included in pensioner. In 90/91 free s/net </t>
  </si>
  <si>
    <t xml:space="preserve"> prescriptions and 'new' (post 1/11/90) concessional category</t>
  </si>
  <si>
    <t>is in both pensioner and s/net categories</t>
  </si>
  <si>
    <t>CONCESSIONAL</t>
  </si>
  <si>
    <t xml:space="preserve">TOTAL </t>
  </si>
  <si>
    <t>TOTAL-</t>
  </si>
  <si>
    <t>NSN</t>
  </si>
  <si>
    <t>S/Net 1</t>
  </si>
  <si>
    <t>S/NET 2</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</si>
  <si>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</si>
  <si>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</si>
  <si>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</si>
  <si>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</si>
  <si>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</si>
  <si>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</si>
  <si>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</si>
  <si>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</si>
  <si>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</si>
  <si>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</si>
  <si>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</si>
  <si>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</si>
  <si>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</si>
  <si>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</si>
  <si>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</si>
  <si>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</si>
  <si>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</si>
  <si>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</si>
  <si>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</si>
  <si>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</si>
  <si>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</si>
  <si>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</si>
  <si>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</si>
  <si>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</si>
  <si>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</si>
  <si>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</si>
  <si>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</si>
  <si>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</si>
  <si>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</si>
  <si>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</si>
  <si>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</si>
  <si>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</si>
  <si>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MISC and SECT 100: Section 100 programmes.</t>
  </si>
  <si>
    <t>Note: From 2016-17, the data is reported by the date that a prescription was supplied.  Prior to this, prescriptions were reported by the date that they were processed by the Department of Human Services.</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</si>
  <si>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</si>
  <si>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</si>
  <si>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</si>
  <si>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</si>
  <si>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</si>
  <si>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</si>
  <si>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</si>
  <si>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</si>
  <si>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</si>
  <si>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</si>
  <si>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</si>
  <si>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</si>
  <si>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</si>
  <si>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</si>
  <si>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</si>
  <si>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</si>
  <si>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-Free Pensioner category removed from 1 Nov 90, $2.50 copayment</t>
  </si>
  <si>
    <t>-For Gen &amp; Conc prior to 90/91 is included in Pensioner</t>
  </si>
  <si>
    <t xml:space="preserve">  and free safety net introduced for all Concessionals</t>
  </si>
  <si>
    <t xml:space="preserve">-For 90/91 S/net includes both pre &amp; post 1/11/90 free Snet </t>
  </si>
  <si>
    <t>-Dr's Bag prior to 90/91 included in General</t>
  </si>
  <si>
    <t>-Gen S/net 1 included in Concess in 90/91</t>
  </si>
  <si>
    <t xml:space="preserve">  from 90/91 ($12,255,895) included in Misc</t>
  </si>
  <si>
    <t>-Gen S/net 2 (free)  1 Jan 91 to 31 Dec 93</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</si>
  <si>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</si>
  <si>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</si>
  <si>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</si>
  <si>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</si>
  <si>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</si>
  <si>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</si>
  <si>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</si>
  <si>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</si>
  <si>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</si>
  <si>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</si>
  <si>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</si>
  <si>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</si>
  <si>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</si>
  <si>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</si>
  <si>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DOCTOR'S BAG   -  $  -     (included in miscellaneous from 90/91)</t>
  </si>
  <si>
    <t>note-  from 91/92 all figures are sourced from Department of Human Services (DHS) processing where available</t>
  </si>
  <si>
    <t xml:space="preserve">       -miscellaneous and section 100 expenditure sourced from Department of Health and DHS payments</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</si>
  <si>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</si>
  <si>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</si>
  <si>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</si>
  <si>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</si>
  <si>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</si>
  <si>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</si>
  <si>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</si>
  <si>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2008/09</t>
  </si>
  <si>
    <t>2009/10</t>
  </si>
  <si>
    <t>-</t>
  </si>
  <si>
    <t>Doctor's Bag   -  $  -     (included in miscellaneous from 90/91)</t>
  </si>
  <si>
    <t>TOTAL GOVT EXP</t>
  </si>
  <si>
    <t>TOTAL COST *</t>
  </si>
  <si>
    <t>Total PBS Expenditure, Section 85, Section 100 and  Drs Bag (Patient payment + government benefit)</t>
  </si>
  <si>
    <t>From 2016-17, the data is reported by the date that a prescription was supplied.  Prior to this, Government expenditure and patient contributions were reported by the date that the prescriptions were processed by the Department of Human Services.</t>
  </si>
  <si>
    <t>From 1991-92 all figures are sourced from Department of Human Services (DHS) processing where available</t>
  </si>
  <si>
    <t>Miscellaneous and section 100 expenditure sourced from Department of Health and DHS payments</t>
  </si>
  <si>
    <t>MISC and SECT 100: Section 100 programmes, other ungrouped expenditure</t>
  </si>
  <si>
    <t>3. Rural Pharmacy Workforce Program, Medication Management services, Medication Adherence Services and Aboriginal and Torres Strait Islander Programs are made up of multiple elements, as per the following tables.</t>
  </si>
  <si>
    <t>Table 1(a):  PBS Expenditure on Accrual Accounting Basis, 2016-17 and 2017‐18</t>
  </si>
  <si>
    <t>2017-18</t>
  </si>
  <si>
    <t xml:space="preserve">**The basis for reporting PBS revenue has changed between 2015-16 and 2016-17, and this means that Total Including Revenue cannot be compared between 2015-16 and later years. The change in reporting PBS Revenue in 2016-17 brings this report into line with PBS revenue as reported in the Department of Health Annual Report. </t>
  </si>
  <si>
    <t xml:space="preserve"> 2017-18 </t>
  </si>
  <si>
    <t>Population**</t>
  </si>
  <si>
    <t>**Population 31 December 2017, Source: ABS Publication 3101.0</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</si>
  <si>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</si>
  <si>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</si>
  <si>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</si>
  <si>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</si>
  <si>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</si>
  <si>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</si>
  <si>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PBS S85 subsidised prescriptions</t>
  </si>
  <si>
    <t>Total Cost (S85 + S100)*</t>
  </si>
  <si>
    <t>PBS (S85 + S100) subsidised prescriptions</t>
  </si>
  <si>
    <t>Government Cost (S85 only)</t>
  </si>
  <si>
    <t>Government Cost (S85+ S100)</t>
  </si>
  <si>
    <t>* Total Cost includes cost to the patient and cost to the government for PBS Subsidised Prescriptions (S85 + S100 prescriptions).</t>
  </si>
  <si>
    <t>* Total Cost includes cost to the patient and cost to the government for PBS (S85 + S100) subsidised prescriptions.</t>
  </si>
  <si>
    <t>Table 5(b): Top 50 PBS Drugs (Generic Name) Sorted by Highest Subsidised Prescriptions, 2017-18</t>
  </si>
  <si>
    <t>ATC Level 2 Code</t>
  </si>
  <si>
    <t>Total Government Cost</t>
  </si>
  <si>
    <t>Table 9(a): Top 35 Drugs Sorted by Highest Change to Government Cost, 2016-17 and 2017-18</t>
  </si>
  <si>
    <t>Table 9(b): Top 35 Drugs Sorted by Highest Change to Subsidised Script Volume, 2016-17 and 2017-18</t>
  </si>
  <si>
    <t>Table 11:  PBS Prescriptions and Government Cost by Formulary, 2017-18</t>
  </si>
  <si>
    <t>Section 85 and S100* and RPBS items for DVA patients, excluding under co-payment prescriptions</t>
  </si>
  <si>
    <t>PBS Section 85 and S100* and RPBS items for DVA patients, excluding under co-payment prescriptions</t>
  </si>
  <si>
    <t>Section 85 and S100*, including Drs Bag and excluding under co-payment prescriptions</t>
  </si>
  <si>
    <t>Section 85 and S100*, including Drs Bag and under co-payment prescriptions</t>
  </si>
  <si>
    <t>*  Excludes Section 100 prescriptions supplied through Remote Area Aboriginal Health Services.</t>
  </si>
  <si>
    <t>^  Excludes Section 100 prescriptions supplied through Remote Area Aboriginal Health Services.</t>
  </si>
  <si>
    <t>Section 85 and Section 100^, including Drs Bag, excluding under co-payment prescriptions</t>
  </si>
  <si>
    <t>Section 85 and Section 100^, including Drs Bag and under co-payment prescriptions</t>
  </si>
  <si>
    <t>^</t>
  </si>
  <si>
    <t>Section 85 and Section 100^, excluding Drs Bag and under co-payment prescriptions</t>
  </si>
  <si>
    <t>Under co-payment Prescriptions</t>
  </si>
  <si>
    <t>Table 12(a):  Top 20 Responsible Persons by Total Cost, 2017-18</t>
  </si>
  <si>
    <t>Table 12(b):  Top 20 Responsible Persons by PBS Subsidised Prescriptions, 2017-18</t>
  </si>
  <si>
    <t>Total PBS Prescriptions</t>
  </si>
  <si>
    <t>Patient Contribution (Subsidised Prescriptions only) ***</t>
  </si>
  <si>
    <t>Table 14: PBS Brand Premiums, 2017-18</t>
  </si>
  <si>
    <t>Table 15(a) PBS/RPBS prescriptions dispensed by Community Pharmacies, 2017-18</t>
  </si>
  <si>
    <t>Table 15(b) PBS/RPBS prescriptions by Discount Range dispensed by Community Pharmacies, 2017-18</t>
  </si>
  <si>
    <t xml:space="preserve">1. Table 17 is for PBS and RPBS prescriptions claimed by community pharmacies and friendly societies for both Section 85 and some </t>
  </si>
  <si>
    <t>Under the Sixth CPA there were a range of professional programmes and services delivered by community pharmacy and pharmacists to support the primary health care needs of consumers.  The following table details the funds spent on these programmes under CPA in 2017-18 by relevant categories.</t>
  </si>
  <si>
    <t xml:space="preserve">2. The Electronic Prescription Fees (EPF) program expenditure is separately reported in Table 17 of the report.
</t>
  </si>
  <si>
    <t>Table 18: CPA Professional Pharmacy Programmes Expenditure, 2017-18</t>
  </si>
  <si>
    <t>Table 19: Actual Costs of Major Components of CPA*, 2017-18</t>
  </si>
  <si>
    <t>Table 20:  Community Services Obligation (CSO) Expenditure, 2017‐18</t>
  </si>
  <si>
    <t>Table 21(a): Historical Pharmaceutical Benefits Scheme Prescriptions (1948-49 to 2017-18)</t>
  </si>
  <si>
    <t>Table 21(a): Historical Pharmaceutical Benefits Scheme Prescriptions (1948-49 to 2017-18) Continued</t>
  </si>
  <si>
    <t>Table 21(b): Historical Pharmaceutical Benefits Scheme Expenditure (1948-49 to 2017-18)</t>
  </si>
  <si>
    <t>Table 21(b): Historical Pharmaceutical Benefits Scheme Expenditure (1948-49 to 2017-18) Continued</t>
  </si>
  <si>
    <t>Table 21(b): Pharmaceutical Benefits Scheme History - Government Expenditure &amp; Patient Contribution, 1948-49 to 2017-18 Continued</t>
  </si>
  <si>
    <t>Table 12(c):  Top 20 Responsible Persons by Total PBS Prescriptions, 2017-18</t>
  </si>
  <si>
    <t>Table 13: Number of PBS Approved Suppliers, 30 June 2018</t>
  </si>
  <si>
    <t>Section 85 and Section 100^ excluding Efficient Funding of Chemotherapy items, including Drs Bag and under co-payment prescriptions</t>
  </si>
  <si>
    <t>Section 85 and Section 100^, excluding Drs Bag and excluding under co-payment prescriptions</t>
  </si>
  <si>
    <t>Table 7: Top 50 ATC Level 2 Drug Groups Sorted by Highest Total Prescription Volume, 2017-18</t>
  </si>
  <si>
    <t>Table 6: Top 50 PBS Drugs (Generic Name) Sorted by Highest Total Prescription Volume, 2017-18</t>
  </si>
  <si>
    <t>* the annual report is PBS only and does not include RPBS, whereas the above data includes RPBS.</t>
  </si>
  <si>
    <t>Average Price**</t>
  </si>
  <si>
    <t xml:space="preserve">Section 85 and Section 100^, including under co-payment prescriptions and Drs Bag </t>
  </si>
  <si>
    <t>Prescriptions Change</t>
  </si>
  <si>
    <t>Table 5(a): Top 50 PBS Drugs (Generic Name) Sorted by Highest Government Cost, 2017-18</t>
  </si>
  <si>
    <t>This data reflects the current definitions of Section 100 programs as published on www.pbs.gov.au.</t>
  </si>
  <si>
    <t>Expenditure figures refer to payments made through the Department of Human Services and directly from the Department of Health Financial Journaling System.</t>
  </si>
  <si>
    <t>Chemotherapy (EFC &amp; CPAP)^</t>
  </si>
  <si>
    <t>Number of Public Hospitals (Pharmaceutical Reforms)</t>
  </si>
  <si>
    <t>Number of Private Hospitals</t>
  </si>
  <si>
    <t>(a) A brand is defined as a unique combination of ‘brand name’ and ‘form and strength’ as at June 2018 PBS Schedule.</t>
  </si>
  <si>
    <t>^Chemotherapy (EFC &amp; CPAP) includes expenditure for medicines previously provided through the Special Authority Program.</t>
  </si>
  <si>
    <t>Table 4: PBS Subsidised Prescriptions by Pharmacy State, 2017-18</t>
  </si>
  <si>
    <t>Under Co-payment Prescriptions</t>
  </si>
  <si>
    <r>
      <t>Total</t>
    </r>
    <r>
      <rPr>
        <b/>
        <vertAlign val="superscript"/>
        <sz val="11"/>
        <color theme="1"/>
        <rFont val="Calibri"/>
        <family val="2"/>
        <scheme val="minor"/>
      </rPr>
      <t>3</t>
    </r>
  </si>
  <si>
    <r>
      <t>Table 17: Remuneration for Community Pharmacies and Friendly Societies</t>
    </r>
    <r>
      <rPr>
        <b/>
        <vertAlign val="superscript"/>
        <sz val="11"/>
        <color theme="1"/>
        <rFont val="Calibri"/>
        <family val="2"/>
        <scheme val="minor"/>
      </rPr>
      <t>1</t>
    </r>
    <r>
      <rPr>
        <b/>
        <sz val="14"/>
        <rFont val="Calibri"/>
        <family val="2"/>
        <scheme val="minor"/>
      </rPr>
      <t xml:space="preserve">, </t>
    </r>
    <r>
      <rPr>
        <b/>
        <sz val="11"/>
        <rFont val="Calibri"/>
        <family val="2"/>
        <scheme val="minor"/>
      </rPr>
      <t>2017-18</t>
    </r>
  </si>
  <si>
    <t xml:space="preserve">3. Health's 2017-18 Annual Report lists the administered expenses for pharmaceutical benefits as $11.7 billion. The difference between </t>
  </si>
  <si>
    <t>n.p. - Not Published.  Cells with fewer than 6 prescriptions have been suppressed and excluded from totals.</t>
  </si>
  <si>
    <t>Table 1(b): PBS Section 100 Programmes on Accrual Accounting Basis, 2016-17 and 2017-18</t>
  </si>
  <si>
    <t>Table 2(a): PBS Prescriptions, 2016-17 and 2017-18</t>
  </si>
  <si>
    <t>Table 2(b): PBS Government Cost, 2016-17 and 2017-18</t>
  </si>
  <si>
    <t>Table 2(d): RPBS and PBS Government Cost for DVA patients, 2016-17 and 2017-18</t>
  </si>
  <si>
    <t>Table 2(c): RPBS and PBS Subsidised Prescriptions for DVA patients, 2016-17 and 2017-18</t>
  </si>
  <si>
    <t>Table 8: ATC Main Groups Comparison for PBS Subsidised Prescriptions, Government Cost, Patient Contribution and Average Price, 2016-17 and 2017-18</t>
  </si>
  <si>
    <t>Table 10(a): PBS Section 85 Prescription Volume, 2014-15 to 2017-18</t>
  </si>
  <si>
    <t>Table 10(b):  PBS Section 85 expenditure, 2014-15 to 2017-18</t>
  </si>
  <si>
    <t>Table 16(a): PBS/RPBS Continued Dispensing Medicines Prescriptions by Dispensing Pharmacy State, 2017-18</t>
  </si>
  <si>
    <t>Table 16(b): PBS/RPBS Continued Dispensing Medicines Government Cost by Dispensing Pharmacy State, 2017-18</t>
  </si>
  <si>
    <t>Table 3(a): PBS Section 85 Subsidised Prescriptions, Government Cost, Patient Contribution and Average Price, 2017-18</t>
  </si>
  <si>
    <t>Section 85 and Section 100, excluding Drs Bag and including under co-payment prescriptions</t>
  </si>
  <si>
    <t>Table 3(b): PBS Subsidised Prescriptions, Government Cost, Patient Contribution and Average Price, 2017-18</t>
  </si>
  <si>
    <t>for community pharmacy and friendly societies only (it excludes a number of smaller s100 programmes, for example the Opiate Dependence</t>
  </si>
  <si>
    <t>Treatment Program and Remote Area Aboriginal Health Services Programme).</t>
  </si>
  <si>
    <t>Table 3(c): PBS Prescriptions, Government Cost, Patient Contribution and Average Price by Month of Supply, 2016-17 and 2017-18</t>
  </si>
  <si>
    <t xml:space="preserve">* Total Cost includes cost to the patient and cost to the government for PBS Subsidised Prescriptions. </t>
  </si>
  <si>
    <t>*** The patient contribution includes the cost to the patient for PBS subsidised prescriptions. The patient contribution reported in table 3(b) in the 2016-17 report included under co-payment prescriptions.  The patient contribution does not include the effect of the $1 PBS patient co-payment discount.</t>
  </si>
  <si>
    <t>*** The patient contribution includes the cost to the patient for PBS subsidised prescriptions.  The patient contribution does not include the effect of the $1 PBS patient co-payment discount.</t>
  </si>
  <si>
    <t>Human Growth Hormone</t>
  </si>
  <si>
    <t>TOTAL EXP **</t>
  </si>
  <si>
    <t>Total cost for Section 85 (Patient payment + government benefit)</t>
  </si>
  <si>
    <t>1. For the Programs administration arrangements for 2017-18 (administered by the Pharmacy Guild), the total funding provided to the Pharmacy Guild was $182,019,950 (accrual figure).  Of this, $7,649,772 was provided to the Pharmacy Guild for the purpose of Pharmacy Guild administration fees.  This means the Pharmacy Guild administration fees was 4.2% of the total funds.</t>
  </si>
  <si>
    <t>SOFOSBUVIR + VELPATASVIR</t>
  </si>
  <si>
    <t>ADALIMUMAB</t>
  </si>
  <si>
    <t>AFLIBERCEPT</t>
  </si>
  <si>
    <t>LEDIPASVIR + SOFOSBUVIR</t>
  </si>
  <si>
    <t>NIVOLUMAB</t>
  </si>
  <si>
    <t>SOFOSBUVIR</t>
  </si>
  <si>
    <t>RANIBIZUMAB</t>
  </si>
  <si>
    <t>DENOSUMAB</t>
  </si>
  <si>
    <t>TRASTUZUMAB</t>
  </si>
  <si>
    <t>INSULIN GLARGINE</t>
  </si>
  <si>
    <t>FINGOLIMOD</t>
  </si>
  <si>
    <t>PEMBROLIZUMAB</t>
  </si>
  <si>
    <t>ELBASVIR + GRAZOPREVIR</t>
  </si>
  <si>
    <t>PREGABALIN</t>
  </si>
  <si>
    <t>RIVAROXABAN</t>
  </si>
  <si>
    <t>APIXABAN</t>
  </si>
  <si>
    <t>RITUXIMAB</t>
  </si>
  <si>
    <t>LENALIDOMIDE</t>
  </si>
  <si>
    <t>INFLIXIMAB</t>
  </si>
  <si>
    <t>USTEKINUMAB</t>
  </si>
  <si>
    <t>ESOMEPRAZOLE</t>
  </si>
  <si>
    <t>FLUTICASONE + SALMETEROL</t>
  </si>
  <si>
    <t>ETANERCEPT</t>
  </si>
  <si>
    <t>BUDESONIDE + FORMOTEROL (EFORMOTEROL)</t>
  </si>
  <si>
    <t>ENZALUTAMIDE</t>
  </si>
  <si>
    <t>ROSUVASTATIN</t>
  </si>
  <si>
    <t>BEVACIZUMAB</t>
  </si>
  <si>
    <t>TIOTROPIUM</t>
  </si>
  <si>
    <t>MESALAZINE</t>
  </si>
  <si>
    <t>DACLATASVIR</t>
  </si>
  <si>
    <t>DARBEPOETIN ALFA</t>
  </si>
  <si>
    <t>OXYCODONE + NALOXONE</t>
  </si>
  <si>
    <t>GOLIMUMAB</t>
  </si>
  <si>
    <t>IRON</t>
  </si>
  <si>
    <t>PALIPERIDONE</t>
  </si>
  <si>
    <t>IMATINIB</t>
  </si>
  <si>
    <t>EZETIMIBE</t>
  </si>
  <si>
    <t>ATORVASTATIN</t>
  </si>
  <si>
    <t>IPILIMUMAB</t>
  </si>
  <si>
    <t>IVACAFTOR</t>
  </si>
  <si>
    <t>BUPRENORPHINE</t>
  </si>
  <si>
    <t>GOSERELIN</t>
  </si>
  <si>
    <t>ARIPIPRAZOLE</t>
  </si>
  <si>
    <t>INSULIN ASPART</t>
  </si>
  <si>
    <t>SECUKINUMAB</t>
  </si>
  <si>
    <t>OXYCODONE</t>
  </si>
  <si>
    <t>DOLUTEGRAVIR + ABACAVIR + LAMIVUDINE</t>
  </si>
  <si>
    <t>SITAGLIPTIN + METFORMIN</t>
  </si>
  <si>
    <t>BORTEZOMIB</t>
  </si>
  <si>
    <t>TRAMETINIB</t>
  </si>
  <si>
    <t>PANTOPRAZOLE</t>
  </si>
  <si>
    <t>PERINDOPRIL</t>
  </si>
  <si>
    <t>METFORMIN</t>
  </si>
  <si>
    <t>SALBUTAMOL</t>
  </si>
  <si>
    <t>IRBESARTAN</t>
  </si>
  <si>
    <t>CEFALEXIN</t>
  </si>
  <si>
    <t>AMLODIPINE</t>
  </si>
  <si>
    <t>ATENOLOL</t>
  </si>
  <si>
    <t>PARACETAMOL + CODEINE</t>
  </si>
  <si>
    <t>RAMIPRIL</t>
  </si>
  <si>
    <t>TELMISARTAN</t>
  </si>
  <si>
    <t>SIMVASTATIN</t>
  </si>
  <si>
    <t>AMOXICILLIN</t>
  </si>
  <si>
    <t>AMOXICILLIN + CLAVULANIC ACID</t>
  </si>
  <si>
    <t>CANDESARTAN</t>
  </si>
  <si>
    <t>SERTRALINE</t>
  </si>
  <si>
    <t>TRAMADOL</t>
  </si>
  <si>
    <t>ESCITALOPRAM</t>
  </si>
  <si>
    <t>CLOPIDOGREL</t>
  </si>
  <si>
    <t>MIRTAZAPINE</t>
  </si>
  <si>
    <t>RABEPRAZOLE</t>
  </si>
  <si>
    <t>DIAZEPAM</t>
  </si>
  <si>
    <t>METOPROLOL TARTRATE</t>
  </si>
  <si>
    <t>IRBESARTAN + HYDROCHLOROTHIAZIDE</t>
  </si>
  <si>
    <t>VENLAFAXINE</t>
  </si>
  <si>
    <t>LERCANIDIPINE</t>
  </si>
  <si>
    <t>OMEPRAZOLE</t>
  </si>
  <si>
    <t>PARACETAMOL</t>
  </si>
  <si>
    <t>AMITRIPTYLINE</t>
  </si>
  <si>
    <t>FUROSEMIDE (FRUSEMIDE)</t>
  </si>
  <si>
    <t>WARFARIN</t>
  </si>
  <si>
    <t>MELOXICAM</t>
  </si>
  <si>
    <t>TEMAZEPAM</t>
  </si>
  <si>
    <t>GLICLAZIDE</t>
  </si>
  <si>
    <t>PERINDOPRIL + AMLODIPINE</t>
  </si>
  <si>
    <t>PREDNISOLONE</t>
  </si>
  <si>
    <t>DESVENLAFAXINE</t>
  </si>
  <si>
    <t>DOXYCYCLINE</t>
  </si>
  <si>
    <t>LEVONORGESTREL + ETHINYLESTRADIOL</t>
  </si>
  <si>
    <t>FLUOXETINE</t>
  </si>
  <si>
    <t>LEVOTHYROXINE</t>
  </si>
  <si>
    <t>CITALOPRAM</t>
  </si>
  <si>
    <t>CELECOXIB</t>
  </si>
  <si>
    <t>C09</t>
  </si>
  <si>
    <t>AGENTS ACTING ON THE RENIN-ANGIOTENSIN SYSTEM</t>
  </si>
  <si>
    <t>C10</t>
  </si>
  <si>
    <t>LIPID MODIFYING AGENTS</t>
  </si>
  <si>
    <t>N06</t>
  </si>
  <si>
    <t>PSYCHOANALEPTICS</t>
  </si>
  <si>
    <t>J01</t>
  </si>
  <si>
    <t>ANTIBACTERIALS FOR SYSTEMIC USE</t>
  </si>
  <si>
    <t>A02</t>
  </si>
  <si>
    <t>DRUGS FOR ACID RELATED DISORDERS</t>
  </si>
  <si>
    <t>N02</t>
  </si>
  <si>
    <t>ANALGESICS</t>
  </si>
  <si>
    <t>R03</t>
  </si>
  <si>
    <t>DRUGS FOR OBSTRUCTIVE AIRWAY DISEASES</t>
  </si>
  <si>
    <t>A10</t>
  </si>
  <si>
    <t>DRUGS USED IN DIABETES</t>
  </si>
  <si>
    <t>N05</t>
  </si>
  <si>
    <t>PSYCHOLEPTICS</t>
  </si>
  <si>
    <t>B01</t>
  </si>
  <si>
    <t>ANTITHROMBOTIC AGENTS</t>
  </si>
  <si>
    <t>C08</t>
  </si>
  <si>
    <t>CALCIUM CHANNEL BLOCKERS</t>
  </si>
  <si>
    <t>C07</t>
  </si>
  <si>
    <t>BETA BLOCKING AGENTS</t>
  </si>
  <si>
    <t>S01</t>
  </si>
  <si>
    <t>OPHTHALMOLOGICALS</t>
  </si>
  <si>
    <t>M01</t>
  </si>
  <si>
    <t>ANTIINFLAMMATORY AND ANTIRHEUMATIC PRODUCTS</t>
  </si>
  <si>
    <t>G03</t>
  </si>
  <si>
    <t>SEX HORMONES AND MODULATORS OF THE GENITAL SYSTEM</t>
  </si>
  <si>
    <t>H02</t>
  </si>
  <si>
    <t>CORTICOSTEROIDS FOR SYSTEMIC USE</t>
  </si>
  <si>
    <t>D07</t>
  </si>
  <si>
    <t>CORTICOSTEROIDS, DERMATOLOGICAL PREPARATIONS</t>
  </si>
  <si>
    <t>C01</t>
  </si>
  <si>
    <t>CARDIAC THERAPY</t>
  </si>
  <si>
    <t>C03</t>
  </si>
  <si>
    <t>DIURETICS</t>
  </si>
  <si>
    <t>N03</t>
  </si>
  <si>
    <t>ANTIEPILEPTICS</t>
  </si>
  <si>
    <t>M05</t>
  </si>
  <si>
    <t>DRUGS FOR TREATMENT OF BONE DISEASES</t>
  </si>
  <si>
    <t>C02</t>
  </si>
  <si>
    <t>ANTIHYPERTENSIVES</t>
  </si>
  <si>
    <t>M04</t>
  </si>
  <si>
    <t>ANTIGOUT PREPARATIONS</t>
  </si>
  <si>
    <t>H03</t>
  </si>
  <si>
    <t>THYROID THERAPY</t>
  </si>
  <si>
    <t>L01</t>
  </si>
  <si>
    <t>ANTINEOPLASTIC AGENTS</t>
  </si>
  <si>
    <t>G04</t>
  </si>
  <si>
    <t>UROLOGICALS</t>
  </si>
  <si>
    <t>L04</t>
  </si>
  <si>
    <t>IMMUNOSUPPRESSANTS</t>
  </si>
  <si>
    <t>A06</t>
  </si>
  <si>
    <t>DRUGS FOR CONSTIPATION</t>
  </si>
  <si>
    <t>A04</t>
  </si>
  <si>
    <t>ANTIEMETICS AND ANTINAUSEANTS</t>
  </si>
  <si>
    <t>N04</t>
  </si>
  <si>
    <t>ANTI-PARKINSON DRUGS</t>
  </si>
  <si>
    <t>A03</t>
  </si>
  <si>
    <t>DRUGS FOR FUNCTIONAL GASTROINTESTINAL DISORDERS</t>
  </si>
  <si>
    <t>J05</t>
  </si>
  <si>
    <t>ANTIVIRALS FOR SYSTEMIC USE</t>
  </si>
  <si>
    <t>S02</t>
  </si>
  <si>
    <t>OTOLOGICALS</t>
  </si>
  <si>
    <t>B03</t>
  </si>
  <si>
    <t>ANTIANEMIC PREPARATIONS</t>
  </si>
  <si>
    <t>L02</t>
  </si>
  <si>
    <t>ENDOCRINE THERAPY</t>
  </si>
  <si>
    <t>A07</t>
  </si>
  <si>
    <t>ANTIDIARRHEALS, INTESTINAL ANTIINFLAMMATORY/ANTIINFECTIVE AGENTS</t>
  </si>
  <si>
    <t>N07</t>
  </si>
  <si>
    <t>OTHER NERVOUS SYSTEM DRUGS</t>
  </si>
  <si>
    <t>D10</t>
  </si>
  <si>
    <t>ANTI-ACNE PREPARATIONS</t>
  </si>
  <si>
    <t>A12</t>
  </si>
  <si>
    <t>MINERAL SUPPLEMENTS</t>
  </si>
  <si>
    <t>M03</t>
  </si>
  <si>
    <t>MUSCLE RELAXANTS</t>
  </si>
  <si>
    <t>D05</t>
  </si>
  <si>
    <t>ANTIPSORIATICS</t>
  </si>
  <si>
    <t>R05</t>
  </si>
  <si>
    <t>COUGH AND COLD PREPARATIONS</t>
  </si>
  <si>
    <t>G02</t>
  </si>
  <si>
    <t>OTHER GYNECOLOGICALS</t>
  </si>
  <si>
    <t>H01</t>
  </si>
  <si>
    <t>PITUITARY AND HYPOTHALAMIC HORMONES AND ANALOGUES</t>
  </si>
  <si>
    <t>A09</t>
  </si>
  <si>
    <t>DIGESTIVES, INCL. ENZYMES</t>
  </si>
  <si>
    <t>A11</t>
  </si>
  <si>
    <t>VITAMINS</t>
  </si>
  <si>
    <t>A01</t>
  </si>
  <si>
    <t>STOMATOLOGICAL PREPARATIONS</t>
  </si>
  <si>
    <t>J02</t>
  </si>
  <si>
    <t>ANTIMYCOTICS FOR SYSTEMIC USE</t>
  </si>
  <si>
    <t>D01</t>
  </si>
  <si>
    <t>ANTIFUNGALS FOR DERMATOLOGICAL USE</t>
  </si>
  <si>
    <t>V03</t>
  </si>
  <si>
    <t>ALL OTHER THERAPEUTIC PRODUCTS</t>
  </si>
  <si>
    <t>TENOFOVIR ALAFENAMIDE + EMTRICITABINE + ELVITEGRAVIR + COBICISTAT</t>
  </si>
  <si>
    <t>EMTRICITABINE + TENOFOVIR ALAFENAMIDE</t>
  </si>
  <si>
    <t>FLUTICASONE FUROATE + VILANTEROL</t>
  </si>
  <si>
    <t>SACUBITRIL + VALSARTAN</t>
  </si>
  <si>
    <t>EMTRICITABINE + RILPIVIRINE + TENOFOVIR ALAFENAMIDE</t>
  </si>
  <si>
    <t>NINTEDANIB</t>
  </si>
  <si>
    <t>IXEKIZUMAB</t>
  </si>
  <si>
    <t>EMPAGLIFLOZIN</t>
  </si>
  <si>
    <t>EXENATIDE</t>
  </si>
  <si>
    <t>EMPAGLIFLOZIN + METFORMIN</t>
  </si>
  <si>
    <t>RUXOLITINIB</t>
  </si>
  <si>
    <t>VEDOLIZUMAB</t>
  </si>
  <si>
    <t>LEVODOPA + CARBIDOPA</t>
  </si>
  <si>
    <t>MEPOLIZUMAB</t>
  </si>
  <si>
    <t>PERTUZUMAB</t>
  </si>
  <si>
    <t>BRENTUXIMAB VEDOTIN</t>
  </si>
  <si>
    <t>BOTULINUM TOXIN TYPE A</t>
  </si>
  <si>
    <t>ROSUVASTATIN (&amp;) EZETIMIBE</t>
  </si>
  <si>
    <t>OLAPARIB</t>
  </si>
  <si>
    <t>OMALIZUMAB</t>
  </si>
  <si>
    <t>DUTASTERIDE + TAMSULOSIN</t>
  </si>
  <si>
    <t>CHLORAMPHENICOL</t>
  </si>
  <si>
    <t>TAPENTADOL</t>
  </si>
  <si>
    <t>BISOPROLOL</t>
  </si>
  <si>
    <t>DAPAGLIFLOZIN + METFORMIN</t>
  </si>
  <si>
    <t>TIOTROPIUM + OLODATEROL</t>
  </si>
  <si>
    <t>DABIGATRAN</t>
  </si>
  <si>
    <t>LINAGLIPTIN</t>
  </si>
  <si>
    <t>LISDEXAMFETAMINE</t>
  </si>
  <si>
    <t>OLMESARTAN</t>
  </si>
  <si>
    <t>NETUPITANT + PALONOSETRON</t>
  </si>
  <si>
    <t>RANITIDINE</t>
  </si>
  <si>
    <t>GILEAD SCIENCES PTY LIMITED</t>
  </si>
  <si>
    <t>n.p.</t>
  </si>
  <si>
    <t>NOVARTIS PHARMACEUTICALS AUSTRALIA PTY LIMITED</t>
  </si>
  <si>
    <t>MERCK SHARP &amp; DOHME (AUSTRALIA) PTY LTD</t>
  </si>
  <si>
    <t>ALPHAPHARM PTY LTD</t>
  </si>
  <si>
    <t>JANSSEN-CILAG PTY LTD</t>
  </si>
  <si>
    <t>PFIZER AUSTRALIA PTY LTD</t>
  </si>
  <si>
    <t>BAYER AUSTRALIA LTD</t>
  </si>
  <si>
    <t>APOTEX PTY LTD</t>
  </si>
  <si>
    <t>ASTRAZENECA PTY LTD</t>
  </si>
  <si>
    <t>SANOFI-AVENTIS AUSTRALIA PTY LTD</t>
  </si>
  <si>
    <t>ABBVIE PTY LTD</t>
  </si>
  <si>
    <t>AMGEN AUSTRALIA PTY LIMITED</t>
  </si>
  <si>
    <t>BRISTOL-MYERS SQUIBB AUSTRALIA PTY LTD</t>
  </si>
  <si>
    <t>BOEHRINGER INGELHEIM PTY LTD</t>
  </si>
  <si>
    <t>SANDOZ PTY LTD</t>
  </si>
  <si>
    <t>GLAXOSMITHKLINE AUSTRALIA PTY LTD</t>
  </si>
  <si>
    <t>ROCHE PRODUCTS PTY LTD</t>
  </si>
  <si>
    <t>MUNDIPHARMA PTY LIMITED</t>
  </si>
  <si>
    <t>ARROW PHARMA PTY LTD</t>
  </si>
  <si>
    <t>NOVO NORDISK PHARMACEUTICALS PTY LIMITED</t>
  </si>
  <si>
    <t>ASPEN PHARMA PTY LTD</t>
  </si>
  <si>
    <t>ASPEN PHARMACARE AUSTRALIA PTY LIMITED</t>
  </si>
  <si>
    <t>MYLAN HEALTH PTY LTD</t>
  </si>
  <si>
    <t>FAWNS AND MCALLAN PROPRIETARY LIMITED</t>
  </si>
  <si>
    <t>SERVIER LABORATORIES (AUST.) PTY LTD</t>
  </si>
  <si>
    <t>AMNEAL PHARMACEUTICALS PTY LTD</t>
  </si>
  <si>
    <t>$4.46</t>
  </si>
  <si>
    <t>$3.71</t>
  </si>
  <si>
    <t>$0.25 to $35.30</t>
  </si>
  <si>
    <t>78.0%</t>
  </si>
  <si>
    <t>FLUVASTATIN</t>
  </si>
  <si>
    <t>LEVONORGESTREL</t>
  </si>
  <si>
    <t>NORETHISTERONE</t>
  </si>
  <si>
    <t>NORETHISTERONE + ETHINYLESTRADIOL</t>
  </si>
  <si>
    <t>NORETHISTERONE + MESTRANOL</t>
  </si>
  <si>
    <t>PRAVASTATIN</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</si>
</sst>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s>
  <fonts count="3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2"/>
      <color theme="1"/>
      <name val="Calibri"/>
      <family val="2"/>
      <scheme val="minor"/>
    </font>
    <font>
      <sz val="12"/>
      <name val="Calibri"/>
      <family val="2"/>
      <scheme val="minor"/>
    </font>
    <font>
      <i/>
      <sz val="12"/>
      <color theme="1"/>
      <name val="Calibri"/>
      <family val="2"/>
      <scheme val="minor"/>
    </font>
    <font>
      <b/>
      <i/>
      <sz val="12"/>
      <color theme="1"/>
      <name val="Calibri"/>
      <family val="2"/>
      <scheme val="minor"/>
    </font>
    <font>
      <sz val="12"/>
      <color rgb="FFFF0000"/>
      <name val="Calibri"/>
      <family val="2"/>
      <scheme val="minor"/>
    </font>
    <font>
      <b/>
      <sz val="12"/>
      <name val="Calibri"/>
      <family val="2"/>
      <scheme val="minor"/>
    </font>
    <font>
      <sz val="12"/>
      <color theme="1"/>
      <name val="Times New Roman"/>
      <family val="1"/>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b/>
      <sz val="14"/>
      <color rgb="FFFF0000"/>
      <name val="Calibri"/>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theme="4" tint="0.79998168889431442"/>
      </patternFill>
    </fill>
    <fill>
      <patternFill patternType="solid">
        <fgColor theme="8" tint="0.59999389629810485"/>
        <bgColor indexed="64"/>
      </patternFill>
    </fill>
    <fill>
      <patternFill patternType="solid">
        <fgColor theme="0" tint="-0.14999847407452621"/>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626">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4" fontId="6" fillId="0" borderId="5" xfId="2" applyNumberFormat="1" applyFont="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164" fontId="4" fillId="0" borderId="5" xfId="2" applyNumberFormat="1" applyFont="1" applyBorder="1"/>
    <xf numFmtId="0" fontId="6" fillId="3" borderId="7" xfId="0" applyFont="1" applyFill="1" applyBorder="1"/>
    <xf numFmtId="164" fontId="6" fillId="0" borderId="8" xfId="2" applyNumberFormat="1" applyFont="1" applyBorder="1"/>
    <xf numFmtId="167" fontId="5" fillId="0" borderId="8" xfId="0" applyNumberFormat="1" applyFont="1" applyBorder="1"/>
    <xf numFmtId="165" fontId="6" fillId="0" borderId="9" xfId="3" applyNumberFormat="1" applyFont="1" applyBorder="1"/>
    <xf numFmtId="10" fontId="6" fillId="0" borderId="0" xfId="0" applyNumberFormat="1" applyFont="1"/>
    <xf numFmtId="0" fontId="7" fillId="0" borderId="0" xfId="0" applyFont="1"/>
    <xf numFmtId="166" fontId="7" fillId="0" borderId="0" xfId="0" applyNumberFormat="1" applyFont="1"/>
    <xf numFmtId="5" fontId="7" fillId="0" borderId="0" xfId="0" applyNumberFormat="1" applyFont="1"/>
    <xf numFmtId="0" fontId="5" fillId="0" borderId="0" xfId="0" applyFont="1" applyFill="1" applyBorder="1" applyAlignment="1"/>
    <xf numFmtId="0" fontId="5" fillId="0" borderId="0" xfId="0" applyFont="1" applyFill="1" applyBorder="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4" fontId="4" fillId="0" borderId="8" xfId="2" applyNumberFormat="1" applyFont="1" applyBorder="1"/>
    <xf numFmtId="165" fontId="6" fillId="0" borderId="8" xfId="3" applyNumberFormat="1" applyFont="1" applyBorder="1"/>
    <xf numFmtId="0" fontId="5" fillId="0" borderId="0" xfId="0" applyFont="1" applyFill="1" applyBorder="1" applyAlignment="1">
      <alignment horizontal="left" vertical="center"/>
    </xf>
    <xf numFmtId="166" fontId="5"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6" fontId="5" fillId="0" borderId="0" xfId="0" applyNumberFormat="1" applyFont="1" applyBorder="1"/>
    <xf numFmtId="165" fontId="5" fillId="0" borderId="0" xfId="0" applyNumberFormat="1" applyFont="1" applyBorder="1"/>
    <xf numFmtId="167" fontId="8" fillId="0" borderId="0" xfId="0" applyNumberFormat="1" applyFont="1"/>
    <xf numFmtId="0" fontId="8" fillId="0" borderId="0" xfId="0" applyFont="1" applyFill="1" applyBorder="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9" fontId="6" fillId="0" borderId="5" xfId="0" applyNumberFormat="1" applyFont="1" applyBorder="1"/>
    <xf numFmtId="165" fontId="6" fillId="0" borderId="6" xfId="3" applyNumberFormat="1" applyFont="1" applyFill="1" applyBorder="1"/>
    <xf numFmtId="0" fontId="11" fillId="3" borderId="4" xfId="4" applyFont="1" applyFill="1" applyBorder="1"/>
    <xf numFmtId="169" fontId="11" fillId="0" borderId="5" xfId="1" applyNumberFormat="1" applyFont="1" applyBorder="1"/>
    <xf numFmtId="165" fontId="11" fillId="0" borderId="5" xfId="3" applyNumberFormat="1" applyFont="1" applyBorder="1"/>
    <xf numFmtId="169" fontId="11" fillId="0" borderId="5" xfId="0" applyNumberFormat="1" applyFont="1" applyBorder="1"/>
    <xf numFmtId="165" fontId="11" fillId="0" borderId="6" xfId="3" applyNumberFormat="1" applyFont="1" applyFill="1" applyBorder="1"/>
    <xf numFmtId="0" fontId="4" fillId="3" borderId="4" xfId="4" applyFont="1" applyFill="1" applyBorder="1"/>
    <xf numFmtId="169" fontId="4" fillId="0" borderId="5" xfId="1" applyNumberFormat="1" applyFont="1" applyBorder="1"/>
    <xf numFmtId="165" fontId="4" fillId="0" borderId="5" xfId="3" applyNumberFormat="1" applyFont="1" applyBorder="1"/>
    <xf numFmtId="169" fontId="4" fillId="0" borderId="5" xfId="0" applyNumberFormat="1" applyFont="1" applyBorder="1"/>
    <xf numFmtId="165" fontId="4" fillId="0" borderId="6" xfId="3" applyNumberFormat="1" applyFont="1" applyFill="1" applyBorder="1"/>
    <xf numFmtId="0" fontId="6" fillId="3" borderId="7" xfId="4" applyFont="1" applyFill="1" applyBorder="1"/>
    <xf numFmtId="169" fontId="6" fillId="0" borderId="8" xfId="1" applyNumberFormat="1" applyFont="1" applyBorder="1"/>
    <xf numFmtId="0" fontId="6" fillId="0" borderId="8" xfId="0" applyFont="1" applyBorder="1"/>
    <xf numFmtId="169" fontId="6" fillId="0" borderId="8" xfId="0" applyNumberFormat="1" applyFont="1" applyBorder="1"/>
    <xf numFmtId="165" fontId="6" fillId="0" borderId="9" xfId="3" applyNumberFormat="1" applyFont="1" applyFill="1" applyBorder="1"/>
    <xf numFmtId="0" fontId="6" fillId="0" borderId="0" xfId="4" applyFont="1" applyFill="1" applyBorder="1"/>
    <xf numFmtId="169" fontId="6" fillId="0" borderId="0" xfId="1" applyNumberFormat="1" applyFont="1" applyBorder="1"/>
    <xf numFmtId="0" fontId="6" fillId="0" borderId="0" xfId="0" applyFont="1" applyBorder="1"/>
    <xf numFmtId="169" fontId="6" fillId="0" borderId="0" xfId="0" applyNumberFormat="1" applyFont="1" applyBorder="1"/>
    <xf numFmtId="165" fontId="6" fillId="0" borderId="0" xfId="3" applyNumberFormat="1" applyFont="1" applyFill="1" applyBorder="1"/>
    <xf numFmtId="164" fontId="6" fillId="0" borderId="5" xfId="0" applyNumberFormat="1" applyFont="1" applyBorder="1"/>
    <xf numFmtId="164" fontId="11" fillId="0" borderId="5" xfId="2" applyNumberFormat="1" applyFont="1" applyBorder="1"/>
    <xf numFmtId="164" fontId="11" fillId="0" borderId="5" xfId="0" applyNumberFormat="1" applyFont="1" applyBorder="1"/>
    <xf numFmtId="165" fontId="4" fillId="0" borderId="8" xfId="3" applyNumberFormat="1" applyFont="1" applyBorder="1"/>
    <xf numFmtId="164" fontId="4" fillId="0" borderId="8" xfId="0"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applyBorder="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9" fontId="6" fillId="0" borderId="5" xfId="3" applyFont="1" applyBorder="1"/>
    <xf numFmtId="9" fontId="6" fillId="0" borderId="5" xfId="3" applyNumberFormat="1" applyFont="1" applyBorder="1"/>
    <xf numFmtId="3" fontId="4" fillId="0" borderId="8" xfId="0" applyNumberFormat="1" applyFont="1" applyBorder="1"/>
    <xf numFmtId="9" fontId="4" fillId="0" borderId="8" xfId="3" applyFont="1" applyBorder="1"/>
    <xf numFmtId="9" fontId="4" fillId="0" borderId="8" xfId="3" applyNumberFormat="1" applyFont="1" applyBorder="1"/>
    <xf numFmtId="3" fontId="4" fillId="0" borderId="0" xfId="0" applyNumberFormat="1" applyFont="1" applyBorder="1"/>
    <xf numFmtId="9" fontId="4" fillId="0" borderId="0" xfId="3" applyFont="1" applyBorder="1"/>
    <xf numFmtId="9" fontId="4" fillId="0" borderId="0" xfId="3" applyNumberFormat="1"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4" fontId="6" fillId="0" borderId="6" xfId="2" applyFont="1" applyBorder="1"/>
    <xf numFmtId="44" fontId="4" fillId="0" borderId="6" xfId="2" applyFont="1" applyBorder="1"/>
    <xf numFmtId="169" fontId="4" fillId="0" borderId="8" xfId="1" applyNumberFormat="1" applyFont="1" applyBorder="1"/>
    <xf numFmtId="44" fontId="4" fillId="0" borderId="9" xfId="2" applyFont="1" applyBorder="1"/>
    <xf numFmtId="0" fontId="0" fillId="0" borderId="0" xfId="0" applyFont="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44" fontId="6" fillId="0" borderId="6" xfId="0" applyNumberFormat="1" applyFont="1" applyBorder="1"/>
    <xf numFmtId="3" fontId="4" fillId="0" borderId="5" xfId="0" applyNumberFormat="1" applyFont="1" applyBorder="1"/>
    <xf numFmtId="44" fontId="4" fillId="0" borderId="6" xfId="0" applyNumberFormat="1" applyFont="1" applyBorder="1"/>
    <xf numFmtId="0" fontId="6" fillId="3" borderId="5" xfId="0" applyFont="1" applyFill="1" applyBorder="1" applyAlignment="1">
      <alignment horizontal="center" vertical="center"/>
    </xf>
    <xf numFmtId="44" fontId="4" fillId="0" borderId="9" xfId="0" applyNumberFormat="1" applyFont="1" applyBorder="1"/>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Fill="1" applyBorder="1"/>
    <xf numFmtId="0" fontId="6" fillId="4" borderId="0" xfId="0" applyFont="1" applyFill="1" applyBorder="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164" fontId="6" fillId="0" borderId="6" xfId="2" applyNumberFormat="1" applyFont="1" applyBorder="1"/>
    <xf numFmtId="164" fontId="4" fillId="0" borderId="6" xfId="2" applyNumberFormat="1" applyFont="1" applyBorder="1"/>
    <xf numFmtId="0" fontId="6" fillId="0" borderId="0" xfId="0" applyFont="1" applyFill="1" applyBorder="1"/>
    <xf numFmtId="0" fontId="6" fillId="0" borderId="26" xfId="0" applyFont="1" applyFill="1" applyBorder="1"/>
    <xf numFmtId="3" fontId="6" fillId="0" borderId="6" xfId="0" applyNumberFormat="1" applyFont="1" applyBorder="1"/>
    <xf numFmtId="43" fontId="6" fillId="4" borderId="5" xfId="0" applyNumberFormat="1" applyFont="1" applyFill="1" applyBorder="1"/>
    <xf numFmtId="43" fontId="6" fillId="4" borderId="6" xfId="0" applyNumberFormat="1" applyFont="1" applyFill="1" applyBorder="1"/>
    <xf numFmtId="44" fontId="6" fillId="4" borderId="5" xfId="0" applyNumberFormat="1" applyFont="1" applyFill="1" applyBorder="1"/>
    <xf numFmtId="44"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44" fontId="6" fillId="0" borderId="6" xfId="2" applyNumberFormat="1" applyFont="1" applyBorder="1"/>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44" fontId="6" fillId="0" borderId="9" xfId="2" applyNumberFormat="1" applyFont="1" applyBorder="1"/>
    <xf numFmtId="169" fontId="4" fillId="3" borderId="11" xfId="1"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44" fontId="6" fillId="0" borderId="0" xfId="2" applyFont="1"/>
    <xf numFmtId="1" fontId="6" fillId="3" borderId="4" xfId="0" applyNumberFormat="1" applyFont="1" applyFill="1" applyBorder="1" applyAlignment="1">
      <alignment horizontal="center" vertical="top"/>
    </xf>
    <xf numFmtId="1" fontId="6" fillId="3" borderId="7" xfId="0" applyNumberFormat="1" applyFont="1" applyFill="1" applyBorder="1" applyAlignment="1">
      <alignment horizontal="center" vertical="top"/>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4" xfId="1" applyNumberFormat="1" applyFont="1" applyBorder="1"/>
    <xf numFmtId="169" fontId="0" fillId="0" borderId="5" xfId="1" applyNumberFormat="1" applyFont="1" applyBorder="1"/>
    <xf numFmtId="169" fontId="0" fillId="0" borderId="5" xfId="0" applyNumberFormat="1" applyBorder="1"/>
    <xf numFmtId="165" fontId="0" fillId="0" borderId="6" xfId="3" applyNumberFormat="1" applyFont="1" applyBorder="1"/>
    <xf numFmtId="164" fontId="0" fillId="0" borderId="4" xfId="2" applyNumberFormat="1" applyFont="1" applyBorder="1"/>
    <xf numFmtId="164" fontId="0" fillId="0" borderId="5" xfId="2" applyNumberFormat="1" applyFont="1" applyBorder="1"/>
    <xf numFmtId="164" fontId="0" fillId="0" borderId="5" xfId="0" applyNumberFormat="1" applyBorder="1"/>
    <xf numFmtId="0" fontId="3" fillId="3" borderId="27" xfId="0" applyFont="1" applyFill="1" applyBorder="1" applyAlignment="1">
      <alignment wrapText="1"/>
    </xf>
    <xf numFmtId="169" fontId="3" fillId="0" borderId="7" xfId="1" applyNumberFormat="1" applyFont="1" applyBorder="1"/>
    <xf numFmtId="169" fontId="3" fillId="0" borderId="8" xfId="1" applyNumberFormat="1" applyFont="1" applyBorder="1"/>
    <xf numFmtId="169" fontId="3" fillId="0" borderId="8" xfId="0" applyNumberFormat="1" applyFont="1" applyBorder="1"/>
    <xf numFmtId="165" fontId="3" fillId="0" borderId="9" xfId="3" applyNumberFormat="1" applyFont="1" applyBorder="1"/>
    <xf numFmtId="164" fontId="3" fillId="0" borderId="7" xfId="2" applyNumberFormat="1" applyFont="1" applyBorder="1"/>
    <xf numFmtId="164" fontId="3" fillId="0" borderId="8" xfId="2" applyNumberFormat="1" applyFont="1" applyBorder="1"/>
    <xf numFmtId="164" fontId="3" fillId="0" borderId="8" xfId="0" applyNumberFormat="1" applyFont="1" applyBorder="1"/>
    <xf numFmtId="0" fontId="0" fillId="0" borderId="0" xfId="0" applyFill="1" applyAlignment="1">
      <alignment wrapText="1"/>
    </xf>
    <xf numFmtId="0" fontId="0" fillId="0" borderId="0" xfId="0" applyFill="1"/>
    <xf numFmtId="44" fontId="0" fillId="0" borderId="4" xfId="2" applyFont="1" applyBorder="1"/>
    <xf numFmtId="44" fontId="0" fillId="0" borderId="5" xfId="2" applyFont="1" applyBorder="1"/>
    <xf numFmtId="44" fontId="0" fillId="0" borderId="5" xfId="0" applyNumberFormat="1" applyBorder="1"/>
    <xf numFmtId="44" fontId="3" fillId="0" borderId="8" xfId="2" applyFont="1" applyBorder="1"/>
    <xf numFmtId="44" fontId="3" fillId="0" borderId="8" xfId="0" applyNumberFormat="1" applyFont="1" applyBorder="1"/>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ont="1" applyFill="1" applyBorder="1" applyAlignment="1">
      <alignment horizontal="left" vertical="center" wrapText="1"/>
    </xf>
    <xf numFmtId="164" fontId="0" fillId="0" borderId="6" xfId="2" applyNumberFormat="1" applyFont="1" applyBorder="1"/>
    <xf numFmtId="164" fontId="3" fillId="0" borderId="13" xfId="2" applyNumberFormat="1" applyFont="1" applyBorder="1"/>
    <xf numFmtId="170" fontId="0" fillId="0" borderId="15" xfId="3" applyNumberFormat="1" applyFont="1" applyBorder="1"/>
    <xf numFmtId="164" fontId="3" fillId="0" borderId="4" xfId="2" applyNumberFormat="1" applyFont="1" applyBorder="1"/>
    <xf numFmtId="170" fontId="0" fillId="0" borderId="6" xfId="3" applyNumberFormat="1" applyFont="1" applyBorder="1"/>
    <xf numFmtId="1" fontId="0" fillId="3" borderId="9" xfId="0" applyNumberFormat="1" applyFont="1" applyFill="1" applyBorder="1" applyAlignment="1">
      <alignment horizontal="left" vertical="center" wrapText="1"/>
    </xf>
    <xf numFmtId="169" fontId="0" fillId="0" borderId="7" xfId="1" applyNumberFormat="1" applyFont="1" applyBorder="1"/>
    <xf numFmtId="164" fontId="0" fillId="0" borderId="8" xfId="2" applyNumberFormat="1" applyFont="1" applyBorder="1"/>
    <xf numFmtId="164" fontId="0" fillId="0" borderId="9" xfId="2" applyNumberFormat="1" applyFont="1" applyBorder="1"/>
    <xf numFmtId="170" fontId="0" fillId="0" borderId="9" xfId="3" applyNumberFormat="1" applyFont="1" applyBorder="1"/>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1" fontId="0" fillId="3" borderId="6" xfId="0" applyNumberFormat="1" applyFont="1" applyFill="1" applyBorder="1" applyAlignment="1">
      <alignment wrapText="1"/>
    </xf>
    <xf numFmtId="44" fontId="0" fillId="0" borderId="6" xfId="2" applyNumberFormat="1" applyFont="1" applyBorder="1"/>
    <xf numFmtId="3" fontId="0" fillId="0" borderId="4" xfId="0" applyNumberFormat="1" applyBorder="1"/>
    <xf numFmtId="44" fontId="0" fillId="0" borderId="6" xfId="0" applyNumberFormat="1" applyBorder="1"/>
    <xf numFmtId="169" fontId="3" fillId="0" borderId="4" xfId="1" applyNumberFormat="1" applyFont="1" applyBorder="1"/>
    <xf numFmtId="1" fontId="0" fillId="3" borderId="9" xfId="0" applyNumberFormat="1" applyFont="1" applyFill="1" applyBorder="1" applyAlignment="1">
      <alignment wrapText="1"/>
    </xf>
    <xf numFmtId="44" fontId="0" fillId="0" borderId="9" xfId="2" applyNumberFormat="1" applyFont="1" applyBorder="1"/>
    <xf numFmtId="3" fontId="0" fillId="0" borderId="7" xfId="0" applyNumberFormat="1" applyBorder="1"/>
    <xf numFmtId="44" fontId="0" fillId="0" borderId="9" xfId="0" applyNumberFormat="1" applyBorder="1"/>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169" fontId="0" fillId="0" borderId="6" xfId="1" applyNumberFormat="1" applyFont="1" applyBorder="1"/>
    <xf numFmtId="0" fontId="3" fillId="3" borderId="7" xfId="0" applyFont="1" applyFill="1" applyBorder="1"/>
    <xf numFmtId="169" fontId="3" fillId="0" borderId="9" xfId="1" applyNumberFormat="1" applyFont="1" applyBorder="1"/>
    <xf numFmtId="0" fontId="3" fillId="5" borderId="1" xfId="0" applyFont="1" applyFill="1" applyBorder="1"/>
    <xf numFmtId="0" fontId="0" fillId="3" borderId="4" xfId="0" applyFont="1" applyFill="1" applyBorder="1" applyAlignment="1">
      <alignment horizontal="left" vertical="top" wrapText="1"/>
    </xf>
    <xf numFmtId="0" fontId="0" fillId="3" borderId="4" xfId="0" applyFont="1" applyFill="1" applyBorder="1"/>
    <xf numFmtId="164" fontId="3" fillId="0" borderId="9" xfId="2" applyNumberFormat="1" applyFont="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164" fontId="3" fillId="0" borderId="5" xfId="2"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5" xfId="0" applyNumberFormat="1" applyFont="1" applyFill="1" applyBorder="1"/>
    <xf numFmtId="1" fontId="0" fillId="3" borderId="8" xfId="0" applyNumberFormat="1" applyFon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0" fontId="0" fillId="0" borderId="6" xfId="0" applyFont="1" applyFill="1" applyBorder="1" applyAlignment="1">
      <alignment horizontal="right"/>
    </xf>
    <xf numFmtId="168" fontId="1" fillId="0" borderId="6" xfId="1"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3"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3" fillId="3" borderId="1" xfId="0" applyFont="1" applyFill="1" applyBorder="1" applyAlignment="1">
      <alignment horizontal="center"/>
    </xf>
    <xf numFmtId="0" fontId="0" fillId="3" borderId="4" xfId="0" applyFont="1" applyFill="1" applyBorder="1" applyAlignment="1">
      <alignment wrapText="1"/>
    </xf>
    <xf numFmtId="0" fontId="0" fillId="3" borderId="1" xfId="0" applyFill="1" applyBorder="1"/>
    <xf numFmtId="0" fontId="3" fillId="3" borderId="19" xfId="0" applyFont="1" applyFill="1" applyBorder="1" applyAlignment="1">
      <alignment horizontal="left"/>
    </xf>
    <xf numFmtId="0" fontId="0" fillId="0" borderId="5" xfId="0" applyFont="1" applyBorder="1"/>
    <xf numFmtId="0" fontId="0" fillId="0" borderId="5" xfId="0" applyBorder="1"/>
    <xf numFmtId="6" fontId="0" fillId="0" borderId="5" xfId="0" applyNumberFormat="1" applyBorder="1" applyAlignment="1">
      <alignment horizontal="right" vertical="top"/>
    </xf>
    <xf numFmtId="0" fontId="0" fillId="0" borderId="6" xfId="0" applyBorder="1"/>
    <xf numFmtId="0" fontId="0" fillId="3" borderId="20" xfId="0" applyFill="1" applyBorder="1"/>
    <xf numFmtId="0" fontId="0" fillId="0" borderId="5" xfId="0" applyFont="1" applyFill="1" applyBorder="1" applyAlignment="1">
      <alignment horizontal="left"/>
    </xf>
    <xf numFmtId="6" fontId="0" fillId="0" borderId="5" xfId="0" applyNumberFormat="1" applyBorder="1" applyAlignment="1">
      <alignment horizontal="right" vertical="center"/>
    </xf>
    <xf numFmtId="166" fontId="0" fillId="0" borderId="5" xfId="0" applyNumberFormat="1" applyFill="1" applyBorder="1" applyAlignment="1">
      <alignment vertical="center"/>
    </xf>
    <xf numFmtId="0" fontId="18" fillId="0" borderId="5" xfId="0" applyFont="1" applyFill="1" applyBorder="1"/>
    <xf numFmtId="166" fontId="11" fillId="0" borderId="5" xfId="0" applyNumberFormat="1" applyFont="1" applyFill="1" applyBorder="1" applyAlignment="1">
      <alignment vertical="center"/>
    </xf>
    <xf numFmtId="166" fontId="18" fillId="0" borderId="5" xfId="0" applyNumberFormat="1" applyFont="1" applyFill="1" applyBorder="1" applyAlignment="1">
      <alignment vertical="center"/>
    </xf>
    <xf numFmtId="165" fontId="18" fillId="0" borderId="6" xfId="0" applyNumberFormat="1" applyFont="1" applyBorder="1" applyAlignment="1">
      <alignment vertical="center"/>
    </xf>
    <xf numFmtId="0" fontId="0" fillId="3" borderId="13" xfId="0" applyFill="1" applyBorder="1"/>
    <xf numFmtId="0" fontId="0" fillId="0" borderId="5" xfId="0" applyFont="1" applyFill="1" applyBorder="1"/>
    <xf numFmtId="0" fontId="0" fillId="0" borderId="6" xfId="0" applyBorder="1" applyAlignment="1">
      <alignment vertical="center"/>
    </xf>
    <xf numFmtId="0" fontId="3" fillId="3" borderId="19" xfId="0" applyFont="1" applyFill="1" applyBorder="1" applyAlignment="1">
      <alignment wrapText="1"/>
    </xf>
    <xf numFmtId="6" fontId="18" fillId="0" borderId="5" xfId="0" applyNumberFormat="1" applyFont="1" applyBorder="1" applyAlignment="1">
      <alignment horizontal="right" vertical="center"/>
    </xf>
    <xf numFmtId="0" fontId="19" fillId="0" borderId="31" xfId="0" applyFont="1" applyFill="1" applyBorder="1"/>
    <xf numFmtId="166" fontId="11" fillId="0" borderId="23" xfId="0" applyNumberFormat="1" applyFont="1" applyFill="1" applyBorder="1" applyAlignment="1">
      <alignment vertical="center"/>
    </xf>
    <xf numFmtId="6" fontId="0" fillId="0" borderId="23" xfId="0" applyNumberFormat="1" applyBorder="1" applyAlignment="1">
      <alignment horizontal="right" vertical="center"/>
    </xf>
    <xf numFmtId="166" fontId="6" fillId="0" borderId="5" xfId="0" applyNumberFormat="1" applyFont="1" applyFill="1" applyBorder="1" applyAlignment="1">
      <alignment vertical="center"/>
    </xf>
    <xf numFmtId="6" fontId="6" fillId="0" borderId="5" xfId="0" applyNumberFormat="1" applyFont="1" applyFill="1" applyBorder="1" applyAlignment="1">
      <alignment horizontal="right" vertical="center"/>
    </xf>
    <xf numFmtId="0" fontId="3" fillId="3" borderId="19" xfId="0" applyFont="1" applyFill="1" applyBorder="1"/>
    <xf numFmtId="0" fontId="0" fillId="0" borderId="5" xfId="0" applyFill="1" applyBorder="1"/>
    <xf numFmtId="166" fontId="0" fillId="0" borderId="0" xfId="0" applyNumberFormat="1"/>
    <xf numFmtId="0" fontId="0" fillId="0" borderId="0" xfId="0" applyBorder="1"/>
    <xf numFmtId="166" fontId="0" fillId="0" borderId="0" xfId="0" applyNumberFormat="1" applyBorder="1"/>
    <xf numFmtId="0" fontId="3" fillId="0" borderId="0" xfId="0" applyFont="1" applyBorder="1"/>
    <xf numFmtId="166" fontId="0" fillId="0" borderId="2" xfId="0" applyNumberFormat="1" applyFill="1" applyBorder="1"/>
    <xf numFmtId="166" fontId="0" fillId="0" borderId="5" xfId="0" applyNumberFormat="1" applyBorder="1"/>
    <xf numFmtId="165" fontId="0" fillId="0" borderId="6" xfId="0" applyNumberFormat="1" applyBorder="1"/>
    <xf numFmtId="6" fontId="0" fillId="0" borderId="5" xfId="0" applyNumberFormat="1" applyBorder="1"/>
    <xf numFmtId="0" fontId="17" fillId="3" borderId="7" xfId="0" applyFont="1" applyFill="1" applyBorder="1"/>
    <xf numFmtId="0" fontId="17" fillId="0" borderId="0" xfId="0" applyFont="1" applyBorder="1"/>
    <xf numFmtId="166" fontId="17" fillId="0" borderId="0" xfId="0" applyNumberFormat="1" applyFont="1" applyBorder="1"/>
    <xf numFmtId="166" fontId="17" fillId="0" borderId="0" xfId="0" applyNumberFormat="1" applyFont="1" applyFill="1" applyBorder="1"/>
    <xf numFmtId="165" fontId="17" fillId="0" borderId="0" xfId="0" applyNumberFormat="1" applyFont="1" applyFill="1" applyBorder="1"/>
    <xf numFmtId="0" fontId="0" fillId="0" borderId="0" xfId="0" applyAlignment="1"/>
    <xf numFmtId="0" fontId="0" fillId="0" borderId="0" xfId="0" applyAlignment="1">
      <alignment horizontal="left" indent="1"/>
    </xf>
    <xf numFmtId="0" fontId="0" fillId="0" borderId="0" xfId="0" applyAlignment="1">
      <alignment wrapText="1"/>
    </xf>
    <xf numFmtId="0" fontId="20" fillId="0" borderId="0" xfId="0" applyFont="1" applyAlignment="1">
      <alignment wrapText="1"/>
    </xf>
    <xf numFmtId="0" fontId="17" fillId="0" borderId="0" xfId="0" applyFont="1" applyAlignment="1">
      <alignment wrapText="1"/>
    </xf>
    <xf numFmtId="0" fontId="17" fillId="3" borderId="1" xfId="0" applyFont="1" applyFill="1" applyBorder="1" applyAlignment="1">
      <alignment wrapText="1"/>
    </xf>
    <xf numFmtId="0" fontId="3" fillId="3" borderId="3" xfId="0" applyFont="1" applyFill="1" applyBorder="1"/>
    <xf numFmtId="0" fontId="20" fillId="3" borderId="4" xfId="0" applyFont="1" applyFill="1" applyBorder="1" applyAlignment="1">
      <alignment wrapText="1"/>
    </xf>
    <xf numFmtId="166" fontId="20" fillId="4" borderId="6" xfId="0" applyNumberFormat="1" applyFont="1" applyFill="1" applyBorder="1" applyAlignment="1">
      <alignment horizontal="right" wrapText="1"/>
    </xf>
    <xf numFmtId="172" fontId="0" fillId="0" borderId="0" xfId="0" applyNumberFormat="1" applyFont="1"/>
    <xf numFmtId="9" fontId="1" fillId="0" borderId="0" xfId="3" applyFont="1"/>
    <xf numFmtId="0" fontId="17" fillId="3" borderId="7" xfId="0" applyFont="1" applyFill="1" applyBorder="1" applyAlignment="1">
      <alignment wrapText="1"/>
    </xf>
    <xf numFmtId="166" fontId="17" fillId="4" borderId="9" xfId="0" applyNumberFormat="1" applyFont="1" applyFill="1" applyBorder="1" applyAlignment="1">
      <alignment horizontal="right" wrapText="1"/>
    </xf>
    <xf numFmtId="0" fontId="20" fillId="0" borderId="0" xfId="0" applyFont="1" applyFill="1" applyAlignment="1">
      <alignment horizontal="left" wrapText="1"/>
    </xf>
    <xf numFmtId="0" fontId="17" fillId="3" borderId="33" xfId="0" applyFont="1" applyFill="1" applyBorder="1" applyAlignment="1">
      <alignment wrapText="1"/>
    </xf>
    <xf numFmtId="172" fontId="17" fillId="3" borderId="33" xfId="0" applyNumberFormat="1" applyFont="1" applyFill="1" applyBorder="1" applyAlignment="1">
      <alignment horizontal="right" wrapText="1"/>
    </xf>
    <xf numFmtId="0" fontId="20" fillId="3" borderId="13" xfId="0" applyFont="1" applyFill="1" applyBorder="1" applyAlignment="1">
      <alignment wrapText="1"/>
    </xf>
    <xf numFmtId="166" fontId="20" fillId="4" borderId="15" xfId="0" applyNumberFormat="1" applyFont="1" applyFill="1" applyBorder="1" applyAlignment="1">
      <alignment horizontal="right" wrapText="1"/>
    </xf>
    <xf numFmtId="0" fontId="17" fillId="3" borderId="7" xfId="0" applyFont="1" applyFill="1" applyBorder="1" applyAlignment="1">
      <alignment horizontal="left" vertical="top" wrapText="1"/>
    </xf>
    <xf numFmtId="166" fontId="17" fillId="0" borderId="9" xfId="0" applyNumberFormat="1" applyFont="1" applyBorder="1" applyAlignment="1">
      <alignment wrapText="1"/>
    </xf>
    <xf numFmtId="0" fontId="22" fillId="0" borderId="0" xfId="0" applyFont="1" applyBorder="1" applyAlignment="1">
      <alignment wrapText="1"/>
    </xf>
    <xf numFmtId="166" fontId="23" fillId="0" borderId="0" xfId="0" applyNumberFormat="1" applyFont="1" applyBorder="1" applyAlignment="1">
      <alignment horizontal="right" wrapText="1"/>
    </xf>
    <xf numFmtId="0" fontId="23" fillId="0" borderId="0" xfId="0" applyFont="1" applyBorder="1" applyAlignment="1">
      <alignment wrapText="1"/>
    </xf>
    <xf numFmtId="0" fontId="20" fillId="0" borderId="0" xfId="0" applyFont="1" applyBorder="1" applyAlignment="1">
      <alignment wrapText="1"/>
    </xf>
    <xf numFmtId="166" fontId="17" fillId="0" borderId="9" xfId="0" applyNumberFormat="1" applyFont="1" applyBorder="1" applyAlignment="1">
      <alignment horizontal="right" wrapText="1"/>
    </xf>
    <xf numFmtId="0" fontId="24" fillId="0" borderId="0" xfId="0" applyFont="1" applyAlignment="1">
      <alignment wrapText="1"/>
    </xf>
    <xf numFmtId="0" fontId="21" fillId="3" borderId="13" xfId="0" applyFont="1" applyFill="1" applyBorder="1" applyAlignment="1">
      <alignment vertical="center" wrapText="1"/>
    </xf>
    <xf numFmtId="0" fontId="21" fillId="3" borderId="4" xfId="0" applyFont="1" applyFill="1" applyBorder="1" applyAlignment="1">
      <alignment vertical="center" wrapText="1"/>
    </xf>
    <xf numFmtId="0" fontId="21" fillId="3" borderId="4" xfId="0" applyFont="1" applyFill="1" applyBorder="1"/>
    <xf numFmtId="0" fontId="21" fillId="3" borderId="4" xfId="0" applyFont="1" applyFill="1" applyBorder="1" applyAlignment="1">
      <alignment wrapText="1"/>
    </xf>
    <xf numFmtId="0" fontId="26" fillId="0" borderId="0" xfId="0" applyFont="1" applyBorder="1" applyAlignment="1">
      <alignment vertical="center" wrapText="1"/>
    </xf>
    <xf numFmtId="0" fontId="17" fillId="3" borderId="1" xfId="0" applyFont="1" applyFill="1" applyBorder="1"/>
    <xf numFmtId="0" fontId="17" fillId="3" borderId="3" xfId="0" applyFont="1" applyFill="1" applyBorder="1" applyAlignment="1">
      <alignment horizontal="center" vertical="center"/>
    </xf>
    <xf numFmtId="0" fontId="20" fillId="3" borderId="4" xfId="0" applyFont="1" applyFill="1" applyBorder="1"/>
    <xf numFmtId="164" fontId="20" fillId="0" borderId="6" xfId="2" applyNumberFormat="1" applyFont="1" applyBorder="1"/>
    <xf numFmtId="164" fontId="20" fillId="0" borderId="6" xfId="2" applyNumberFormat="1" applyFont="1" applyBorder="1" applyAlignment="1">
      <alignment horizontal="right"/>
    </xf>
    <xf numFmtId="164" fontId="17" fillId="0" borderId="9" xfId="2" applyNumberFormat="1" applyFont="1" applyBorder="1"/>
    <xf numFmtId="0" fontId="20" fillId="0" borderId="0" xfId="0" applyFont="1" applyBorder="1"/>
    <xf numFmtId="6" fontId="15" fillId="0" borderId="0" xfId="0" applyNumberFormat="1" applyFont="1" applyBorder="1"/>
    <xf numFmtId="0" fontId="20" fillId="0" borderId="0" xfId="0" applyFont="1"/>
    <xf numFmtId="0" fontId="27" fillId="0" borderId="0" xfId="0" applyFont="1" applyAlignment="1">
      <alignment vertical="top"/>
    </xf>
    <xf numFmtId="164" fontId="0" fillId="0" borderId="0" xfId="2" applyNumberFormat="1" applyFont="1" applyBorder="1"/>
    <xf numFmtId="0" fontId="27" fillId="0" borderId="0" xfId="0" applyFont="1" applyAlignment="1">
      <alignment vertical="top" wrapText="1"/>
    </xf>
    <xf numFmtId="0" fontId="27" fillId="0" borderId="0" xfId="0" applyFont="1"/>
    <xf numFmtId="0" fontId="28" fillId="0" borderId="0" xfId="0" applyFont="1" applyFill="1" applyBorder="1"/>
    <xf numFmtId="0" fontId="8" fillId="0" borderId="0" xfId="0" applyFont="1" applyFill="1" applyBorder="1"/>
    <xf numFmtId="0" fontId="28" fillId="0" borderId="34" xfId="0" applyFont="1" applyFill="1" applyBorder="1" applyAlignment="1" applyProtection="1">
      <alignment horizontal="left"/>
    </xf>
    <xf numFmtId="0" fontId="28" fillId="0" borderId="35" xfId="0" applyFont="1" applyFill="1" applyBorder="1" applyAlignment="1" applyProtection="1">
      <alignment horizontal="right"/>
    </xf>
    <xf numFmtId="0" fontId="8" fillId="0" borderId="35" xfId="0" applyFont="1" applyFill="1" applyBorder="1" applyAlignment="1">
      <alignment horizontal="right"/>
    </xf>
    <xf numFmtId="0" fontId="28" fillId="0" borderId="35" xfId="0" applyFont="1" applyFill="1" applyBorder="1" applyAlignment="1" applyProtection="1">
      <alignment horizontal="center"/>
    </xf>
    <xf numFmtId="0" fontId="28" fillId="0" borderId="36" xfId="0" quotePrefix="1" applyFont="1" applyFill="1" applyBorder="1" applyAlignment="1" applyProtection="1">
      <alignment horizontal="center"/>
    </xf>
    <xf numFmtId="0" fontId="8" fillId="0" borderId="37" xfId="0" applyFont="1" applyFill="1" applyBorder="1" applyAlignment="1">
      <alignment horizontal="right"/>
    </xf>
    <xf numFmtId="0" fontId="8" fillId="0" borderId="0" xfId="0" applyFont="1" applyFill="1" applyBorder="1" applyAlignment="1">
      <alignment horizontal="right"/>
    </xf>
    <xf numFmtId="0" fontId="28" fillId="0" borderId="38" xfId="0" applyFont="1" applyFill="1" applyBorder="1" applyAlignment="1">
      <alignment horizontal="center"/>
    </xf>
    <xf numFmtId="0" fontId="8" fillId="0" borderId="37" xfId="0" applyFont="1" applyFill="1" applyBorder="1" applyAlignment="1" applyProtection="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Fill="1" applyBorder="1" applyAlignment="1" applyProtection="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Fill="1" applyBorder="1" applyAlignment="1" applyProtection="1">
      <alignment horizontal="left"/>
    </xf>
    <xf numFmtId="0" fontId="29" fillId="0" borderId="0" xfId="0" applyFont="1" applyFill="1" applyBorder="1"/>
    <xf numFmtId="0" fontId="28" fillId="0" borderId="34" xfId="0" applyFont="1" applyFill="1" applyBorder="1" applyAlignment="1" applyProtection="1">
      <alignment horizontal="centerContinuous"/>
    </xf>
    <xf numFmtId="0" fontId="8" fillId="0" borderId="35" xfId="0" applyFont="1" applyFill="1" applyBorder="1" applyAlignment="1">
      <alignment horizontal="centerContinuous"/>
    </xf>
    <xf numFmtId="0" fontId="8" fillId="0" borderId="36" xfId="0" applyFont="1" applyFill="1" applyBorder="1" applyAlignment="1">
      <alignment horizontal="centerContinuous"/>
    </xf>
    <xf numFmtId="0" fontId="28" fillId="0" borderId="42" xfId="0" applyFont="1" applyFill="1" applyBorder="1" applyAlignment="1" applyProtection="1">
      <alignment horizontal="center"/>
    </xf>
    <xf numFmtId="0" fontId="28" fillId="0" borderId="42" xfId="0" quotePrefix="1" applyFont="1" applyFill="1" applyBorder="1" applyAlignment="1">
      <alignment horizontal="center"/>
    </xf>
    <xf numFmtId="0" fontId="16" fillId="0" borderId="0" xfId="0" applyFont="1" applyBorder="1"/>
    <xf numFmtId="0" fontId="8" fillId="0" borderId="39" xfId="0" applyFont="1" applyFill="1" applyBorder="1"/>
    <xf numFmtId="0" fontId="28" fillId="0" borderId="39" xfId="0" applyFont="1" applyFill="1" applyBorder="1" applyAlignment="1">
      <alignment horizontal="center"/>
    </xf>
    <xf numFmtId="0" fontId="28" fillId="0" borderId="40" xfId="0" applyFont="1" applyFill="1" applyBorder="1" applyAlignment="1" applyProtection="1">
      <alignment horizontal="center"/>
    </xf>
    <xf numFmtId="0" fontId="28" fillId="0" borderId="41" xfId="0" applyFont="1" applyFill="1" applyBorder="1" applyAlignment="1" applyProtection="1">
      <alignment horizontal="center"/>
    </xf>
    <xf numFmtId="0" fontId="28" fillId="0" borderId="39" xfId="0" applyFont="1" applyFill="1" applyBorder="1" applyAlignment="1" applyProtection="1">
      <alignment horizontal="center"/>
    </xf>
    <xf numFmtId="0" fontId="28" fillId="0" borderId="14" xfId="0" applyFont="1" applyFill="1" applyBorder="1" applyAlignment="1">
      <alignment horizontal="center"/>
    </xf>
    <xf numFmtId="0" fontId="28" fillId="0" borderId="14" xfId="0" applyFont="1" applyFill="1" applyBorder="1" applyAlignment="1" applyProtection="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Fill="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quotePrefix="1" applyFont="1" applyFill="1" applyBorder="1" applyAlignment="1" applyProtection="1">
      <alignment horizontal="left"/>
    </xf>
    <xf numFmtId="0" fontId="8" fillId="0" borderId="37" xfId="0" applyFont="1" applyFill="1" applyBorder="1"/>
    <xf numFmtId="173" fontId="8" fillId="0" borderId="37" xfId="0" applyNumberFormat="1" applyFont="1" applyFill="1" applyBorder="1"/>
    <xf numFmtId="173" fontId="8" fillId="0" borderId="0" xfId="0" applyNumberFormat="1" applyFont="1" applyFill="1" applyBorder="1"/>
    <xf numFmtId="173" fontId="8" fillId="0" borderId="43" xfId="0"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applyBorder="1"/>
    <xf numFmtId="173" fontId="8" fillId="0" borderId="43" xfId="0" applyNumberFormat="1" applyFont="1" applyBorder="1"/>
    <xf numFmtId="0" fontId="8" fillId="0" borderId="37" xfId="0" applyFont="1" applyBorder="1" applyAlignment="1" applyProtection="1">
      <alignment horizontal="left"/>
    </xf>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16" fillId="0" borderId="0" xfId="0" applyFont="1" applyFill="1"/>
    <xf numFmtId="0" fontId="28" fillId="6" borderId="23" xfId="0" quotePrefix="1" applyFont="1" applyFill="1" applyBorder="1" applyAlignment="1" applyProtection="1">
      <alignment horizontal="centerContinuous"/>
    </xf>
    <xf numFmtId="0" fontId="28" fillId="6" borderId="32" xfId="0" applyFont="1" applyFill="1" applyBorder="1" applyAlignment="1" applyProtection="1">
      <alignment horizontal="centerContinuous"/>
    </xf>
    <xf numFmtId="0" fontId="28" fillId="6" borderId="31" xfId="0" quotePrefix="1" applyFont="1" applyFill="1" applyBorder="1" applyAlignment="1" applyProtection="1">
      <alignment horizontal="centerContinuous"/>
    </xf>
    <xf numFmtId="0" fontId="28" fillId="6" borderId="23" xfId="0" applyFont="1" applyFill="1" applyBorder="1" applyAlignment="1" applyProtection="1">
      <alignment horizontal="centerContinuous"/>
    </xf>
    <xf numFmtId="0" fontId="28" fillId="6" borderId="23" xfId="0" quotePrefix="1" applyFont="1" applyFill="1" applyBorder="1" applyAlignment="1" applyProtection="1">
      <alignment horizontal="center"/>
    </xf>
    <xf numFmtId="0" fontId="28" fillId="6" borderId="32" xfId="0" applyFont="1" applyFill="1" applyBorder="1" applyAlignment="1" applyProtection="1">
      <alignment horizontal="center"/>
    </xf>
    <xf numFmtId="0" fontId="28" fillId="6" borderId="31" xfId="0" quotePrefix="1" applyFont="1" applyFill="1" applyBorder="1" applyAlignment="1" applyProtection="1">
      <alignment horizontal="center"/>
    </xf>
    <xf numFmtId="0" fontId="28" fillId="6" borderId="23" xfId="0" applyFont="1" applyFill="1" applyBorder="1" applyAlignment="1" applyProtection="1">
      <alignment horizontal="center"/>
    </xf>
    <xf numFmtId="173" fontId="8" fillId="0" borderId="35" xfId="0" applyNumberFormat="1" applyFont="1" applyBorder="1"/>
    <xf numFmtId="0" fontId="8" fillId="0" borderId="0" xfId="0" applyFont="1" applyBorder="1"/>
    <xf numFmtId="0" fontId="8" fillId="0" borderId="0" xfId="0" applyFont="1" applyBorder="1" applyAlignment="1" applyProtection="1">
      <alignment horizontal="left"/>
    </xf>
    <xf numFmtId="0" fontId="3" fillId="0" borderId="0" xfId="0" applyFont="1" applyBorder="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8" fillId="0" borderId="34" xfId="0" quotePrefix="1" applyFont="1" applyFill="1" applyBorder="1" applyAlignment="1" applyProtection="1">
      <alignment horizontal="left"/>
    </xf>
    <xf numFmtId="0" fontId="8" fillId="0" borderId="35" xfId="0" applyFont="1" applyFill="1" applyBorder="1"/>
    <xf numFmtId="0" fontId="28" fillId="0" borderId="35" xfId="0" applyFont="1" applyFill="1" applyBorder="1" applyAlignment="1" applyProtection="1">
      <alignment horizontal="right" indent="2"/>
    </xf>
    <xf numFmtId="0" fontId="28" fillId="0" borderId="35" xfId="0" applyFont="1" applyFill="1" applyBorder="1" applyAlignment="1" applyProtection="1">
      <alignment horizontal="centerContinuous"/>
    </xf>
    <xf numFmtId="0" fontId="28" fillId="0" borderId="36" xfId="0" applyFont="1" applyFill="1" applyBorder="1" applyAlignment="1">
      <alignment horizontal="right" indent="2"/>
    </xf>
    <xf numFmtId="0" fontId="28" fillId="0" borderId="37" xfId="0" applyFont="1" applyFill="1" applyBorder="1" applyAlignment="1" applyProtection="1">
      <alignment horizontal="left" indent="1"/>
    </xf>
    <xf numFmtId="0" fontId="28" fillId="0" borderId="0" xfId="0" applyFont="1" applyFill="1" applyBorder="1" applyAlignment="1" applyProtection="1">
      <alignment horizontal="right" indent="2"/>
    </xf>
    <xf numFmtId="0" fontId="28" fillId="0" borderId="38" xfId="0" quotePrefix="1" applyFont="1" applyFill="1" applyBorder="1" applyAlignment="1" applyProtection="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0" fontId="8" fillId="0" borderId="39" xfId="0" applyFont="1" applyBorder="1" applyAlignment="1" applyProtection="1">
      <alignment horizontal="left"/>
    </xf>
    <xf numFmtId="169" fontId="8" fillId="0" borderId="40" xfId="1" applyNumberFormat="1" applyFont="1" applyBorder="1" applyProtection="1"/>
    <xf numFmtId="169" fontId="8" fillId="0" borderId="41" xfId="1" applyNumberFormat="1" applyFont="1" applyBorder="1" applyProtection="1"/>
    <xf numFmtId="0" fontId="28" fillId="0" borderId="0" xfId="0" applyFont="1" applyBorder="1" applyAlignment="1" applyProtection="1">
      <alignment horizontal="left"/>
    </xf>
    <xf numFmtId="0" fontId="8" fillId="0" borderId="0" xfId="0" quotePrefix="1" applyFont="1" applyBorder="1" applyAlignment="1">
      <alignment horizontal="left"/>
    </xf>
    <xf numFmtId="0" fontId="8" fillId="0" borderId="0" xfId="0" quotePrefix="1" applyFont="1" applyBorder="1" applyAlignment="1" applyProtection="1">
      <alignment horizontal="left"/>
    </xf>
    <xf numFmtId="0" fontId="29" fillId="0" borderId="0" xfId="0" applyFont="1" applyBorder="1"/>
    <xf numFmtId="0" fontId="28" fillId="0" borderId="34" xfId="0" quotePrefix="1" applyFont="1" applyFill="1" applyBorder="1" applyAlignment="1">
      <alignment horizontal="left"/>
    </xf>
    <xf numFmtId="0" fontId="28" fillId="0" borderId="35" xfId="0" applyFont="1" applyFill="1" applyBorder="1"/>
    <xf numFmtId="0" fontId="8" fillId="0" borderId="36" xfId="0" applyFont="1" applyFill="1" applyBorder="1"/>
    <xf numFmtId="0" fontId="28" fillId="0" borderId="0" xfId="0" quotePrefix="1" applyFont="1" applyFill="1" applyBorder="1" applyAlignment="1" applyProtection="1">
      <alignment horizontal="left"/>
    </xf>
    <xf numFmtId="0" fontId="28" fillId="0" borderId="0" xfId="0" quotePrefix="1" applyFont="1" applyFill="1" applyBorder="1" applyAlignment="1" applyProtection="1">
      <alignment horizontal="center"/>
    </xf>
    <xf numFmtId="0" fontId="28" fillId="0" borderId="0" xfId="0" applyFont="1" applyFill="1" applyBorder="1" applyAlignment="1" applyProtection="1">
      <alignment horizontal="center"/>
    </xf>
    <xf numFmtId="0" fontId="28" fillId="0" borderId="0" xfId="0" applyFont="1" applyFill="1" applyBorder="1" applyAlignment="1" applyProtection="1">
      <alignment horizontal="center" vertical="justify"/>
    </xf>
    <xf numFmtId="0" fontId="8" fillId="0" borderId="38" xfId="0" applyFont="1" applyFill="1" applyBorder="1"/>
    <xf numFmtId="0" fontId="8" fillId="0" borderId="38" xfId="0" applyFont="1" applyFill="1" applyBorder="1" applyAlignment="1" applyProtection="1">
      <alignment horizontal="left"/>
    </xf>
    <xf numFmtId="169" fontId="8" fillId="0" borderId="38" xfId="1" applyNumberFormat="1" applyFont="1" applyFill="1" applyBorder="1"/>
    <xf numFmtId="0" fontId="8" fillId="0" borderId="37" xfId="0" applyFont="1" applyFill="1" applyBorder="1" applyAlignment="1">
      <alignment horizontal="left"/>
    </xf>
    <xf numFmtId="0" fontId="28" fillId="0" borderId="37" xfId="0" quotePrefix="1" applyFont="1" applyFill="1" applyBorder="1" applyAlignment="1">
      <alignment horizontal="left"/>
    </xf>
    <xf numFmtId="43" fontId="8" fillId="0" borderId="0" xfId="1" applyNumberFormat="1" applyFont="1" applyFill="1" applyBorder="1"/>
    <xf numFmtId="43" fontId="28" fillId="0" borderId="0" xfId="1" applyNumberFormat="1" applyFont="1" applyFill="1" applyBorder="1" applyAlignment="1">
      <alignment horizontal="center"/>
    </xf>
    <xf numFmtId="43" fontId="8" fillId="0" borderId="38" xfId="1" applyNumberFormat="1" applyFont="1" applyFill="1" applyBorder="1"/>
    <xf numFmtId="0" fontId="28" fillId="0" borderId="0" xfId="0" applyFont="1" applyFill="1" applyBorder="1" applyAlignment="1">
      <alignment horizontal="center" vertical="justify"/>
    </xf>
    <xf numFmtId="0" fontId="28" fillId="0" borderId="38" xfId="0" applyFont="1" applyFill="1" applyBorder="1" applyAlignment="1" applyProtection="1">
      <alignment horizontal="center"/>
    </xf>
    <xf numFmtId="0" fontId="8" fillId="0" borderId="0" xfId="0" quotePrefix="1" applyFont="1" applyFill="1" applyBorder="1" applyAlignment="1" applyProtection="1">
      <alignment horizontal="left"/>
    </xf>
    <xf numFmtId="0" fontId="28" fillId="0" borderId="37" xfId="0" applyFont="1" applyFill="1" applyBorder="1" applyAlignment="1" applyProtection="1">
      <alignment horizontal="left"/>
    </xf>
    <xf numFmtId="0" fontId="8" fillId="0" borderId="0" xfId="0" quotePrefix="1" applyFont="1" applyFill="1" applyBorder="1" applyAlignment="1">
      <alignment horizontal="left"/>
    </xf>
    <xf numFmtId="0" fontId="8" fillId="0" borderId="40" xfId="0" applyFont="1" applyFill="1" applyBorder="1"/>
    <xf numFmtId="0" fontId="8" fillId="0" borderId="41" xfId="0" applyFont="1" applyFill="1" applyBorder="1"/>
    <xf numFmtId="0" fontId="8" fillId="0" borderId="0" xfId="0" applyFont="1" applyFill="1" applyBorder="1" applyAlignment="1">
      <alignment horizontal="left"/>
    </xf>
    <xf numFmtId="0" fontId="29" fillId="0" borderId="40" xfId="0" applyFont="1" applyFill="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8" fillId="0" borderId="0" xfId="0" quotePrefix="1" applyFont="1" applyFill="1" applyBorder="1" applyAlignment="1" applyProtection="1">
      <alignment horizontal="right" indent="2"/>
    </xf>
    <xf numFmtId="0" fontId="28" fillId="0" borderId="0" xfId="0" applyFont="1" applyFill="1" applyBorder="1" applyAlignment="1" applyProtection="1">
      <alignment horizontal="right" vertical="justify" indent="2"/>
    </xf>
    <xf numFmtId="0" fontId="8" fillId="0" borderId="0" xfId="0" applyFont="1" applyFill="1" applyBorder="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Fill="1" applyBorder="1" applyAlignment="1">
      <alignment vertical="center"/>
    </xf>
    <xf numFmtId="43" fontId="28" fillId="0" borderId="0" xfId="1" applyNumberFormat="1" applyFont="1" applyFill="1" applyBorder="1"/>
    <xf numFmtId="0" fontId="28" fillId="0" borderId="0" xfId="0" applyFont="1" applyFill="1" applyBorder="1" applyAlignment="1">
      <alignment horizontal="right" vertical="justify" indent="2"/>
    </xf>
    <xf numFmtId="0" fontId="8" fillId="0" borderId="38" xfId="0" applyFont="1" applyFill="1" applyBorder="1" applyAlignment="1">
      <alignment horizontal="right" indent="2"/>
    </xf>
    <xf numFmtId="0" fontId="8" fillId="0" borderId="0" xfId="0" applyFont="1" applyFill="1" applyBorder="1" applyAlignment="1" applyProtection="1">
      <alignment horizontal="right" indent="2"/>
    </xf>
    <xf numFmtId="0" fontId="8" fillId="0" borderId="0" xfId="0" quotePrefix="1" applyFont="1" applyFill="1" applyBorder="1" applyAlignment="1" applyProtection="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0" fontId="28" fillId="0" borderId="37" xfId="0" quotePrefix="1" applyFont="1" applyFill="1" applyBorder="1" applyAlignment="1" applyProtection="1">
      <alignment horizontal="left"/>
    </xf>
    <xf numFmtId="5" fontId="8" fillId="0" borderId="0" xfId="0" applyNumberFormat="1" applyFont="1" applyFill="1" applyBorder="1"/>
    <xf numFmtId="5" fontId="8" fillId="0" borderId="40" xfId="0" applyNumberFormat="1" applyFont="1" applyFill="1" applyBorder="1"/>
    <xf numFmtId="0" fontId="28" fillId="0" borderId="0" xfId="0" quotePrefix="1" applyFont="1" applyFill="1" applyBorder="1" applyAlignment="1" applyProtection="1">
      <alignment horizontal="right" indent="1"/>
    </xf>
    <xf numFmtId="0" fontId="28" fillId="0" borderId="0" xfId="0" applyFont="1" applyFill="1" applyBorder="1" applyAlignment="1" applyProtection="1">
      <alignment horizontal="right" indent="1"/>
    </xf>
    <xf numFmtId="0" fontId="8" fillId="0" borderId="0" xfId="0" applyFont="1" applyFill="1" applyBorder="1" applyAlignment="1">
      <alignment horizontal="right" indent="1"/>
    </xf>
    <xf numFmtId="3" fontId="8" fillId="0" borderId="37" xfId="0" applyNumberFormat="1" applyFont="1" applyFill="1" applyBorder="1"/>
    <xf numFmtId="173" fontId="8" fillId="7" borderId="37" xfId="0" applyNumberFormat="1" applyFont="1" applyFill="1" applyBorder="1"/>
    <xf numFmtId="173" fontId="8" fillId="7" borderId="0" xfId="0" applyNumberFormat="1" applyFont="1" applyFill="1" applyBorder="1"/>
    <xf numFmtId="173" fontId="8" fillId="7" borderId="38" xfId="0" applyNumberFormat="1" applyFont="1" applyFill="1" applyBorder="1"/>
    <xf numFmtId="0" fontId="16" fillId="6" borderId="37" xfId="0" applyFont="1" applyFill="1" applyBorder="1"/>
    <xf numFmtId="0" fontId="28" fillId="6" borderId="0" xfId="0" quotePrefix="1" applyFont="1" applyFill="1" applyBorder="1" applyAlignment="1" applyProtection="1">
      <alignment horizontal="right" indent="1"/>
    </xf>
    <xf numFmtId="0" fontId="28" fillId="6" borderId="0" xfId="0" applyFont="1" applyFill="1" applyBorder="1" applyAlignment="1" applyProtection="1">
      <alignment horizontal="right" indent="1"/>
    </xf>
    <xf numFmtId="0" fontId="28" fillId="6" borderId="0" xfId="0" applyFont="1" applyFill="1" applyBorder="1" applyAlignment="1">
      <alignment horizontal="right" vertical="justify" indent="1"/>
    </xf>
    <xf numFmtId="0" fontId="28" fillId="6" borderId="38" xfId="0" applyFont="1" applyFill="1" applyBorder="1" applyAlignment="1" applyProtection="1">
      <alignment horizontal="right" indent="1"/>
    </xf>
    <xf numFmtId="164" fontId="8" fillId="0" borderId="0" xfId="2" applyNumberFormat="1" applyFont="1" applyFill="1" applyBorder="1"/>
    <xf numFmtId="166" fontId="8" fillId="0" borderId="38" xfId="1" applyNumberFormat="1" applyFont="1" applyFill="1" applyBorder="1"/>
    <xf numFmtId="173" fontId="8" fillId="0" borderId="0" xfId="0" applyNumberFormat="1" applyFont="1" applyFill="1" applyBorder="1" applyAlignment="1">
      <alignment vertical="center"/>
    </xf>
    <xf numFmtId="0" fontId="8" fillId="0" borderId="38" xfId="0" applyFont="1" applyFill="1" applyBorder="1" applyAlignment="1">
      <alignment horizontal="right" indent="1"/>
    </xf>
    <xf numFmtId="0" fontId="8" fillId="0" borderId="0" xfId="0" applyFont="1" applyFill="1" applyBorder="1" applyAlignment="1" applyProtection="1">
      <alignment horizontal="right" indent="1"/>
    </xf>
    <xf numFmtId="0" fontId="8" fillId="0" borderId="0" xfId="0" quotePrefix="1" applyFont="1" applyFill="1" applyBorder="1" applyAlignment="1" applyProtection="1">
      <alignment horizontal="right" indent="1"/>
    </xf>
    <xf numFmtId="166" fontId="8" fillId="0" borderId="0" xfId="0" applyNumberFormat="1" applyFont="1" applyFill="1" applyBorder="1"/>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7" borderId="0" xfId="0" applyNumberFormat="1" applyFont="1" applyFill="1" applyBorder="1" applyAlignment="1">
      <alignment horizontal="right" indent="1"/>
    </xf>
    <xf numFmtId="173" fontId="8" fillId="7" borderId="38" xfId="0" applyNumberFormat="1" applyFont="1" applyFill="1" applyBorder="1" applyAlignment="1">
      <alignment horizontal="right" indent="1"/>
    </xf>
    <xf numFmtId="0" fontId="16" fillId="0" borderId="37" xfId="0" applyFont="1" applyBorder="1"/>
    <xf numFmtId="0" fontId="16" fillId="0" borderId="38" xfId="0" applyFont="1" applyBorder="1"/>
    <xf numFmtId="0" fontId="4" fillId="3" borderId="2" xfId="4" applyFont="1" applyFill="1" applyBorder="1" applyAlignment="1">
      <alignment horizontal="center" vertical="center"/>
    </xf>
    <xf numFmtId="0" fontId="4" fillId="3" borderId="1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6" fillId="3" borderId="32" xfId="0" applyNumberFormat="1" applyFont="1" applyFill="1" applyBorder="1" applyAlignment="1">
      <alignment horizontal="center" vertical="top"/>
    </xf>
    <xf numFmtId="1" fontId="6" fillId="3" borderId="44" xfId="0" applyNumberFormat="1" applyFont="1" applyFill="1" applyBorder="1" applyAlignment="1">
      <alignment horizontal="center" vertical="top"/>
    </xf>
    <xf numFmtId="169" fontId="4" fillId="0" borderId="5" xfId="1" applyNumberFormat="1" applyFont="1" applyBorder="1" applyAlignment="1">
      <alignment vertical="center"/>
    </xf>
    <xf numFmtId="169" fontId="4" fillId="0" borderId="8" xfId="1" applyNumberFormat="1" applyFont="1" applyBorder="1" applyAlignment="1">
      <alignment vertical="center"/>
    </xf>
    <xf numFmtId="0" fontId="4" fillId="3" borderId="45" xfId="0" applyFont="1" applyFill="1" applyBorder="1" applyAlignment="1">
      <alignment horizontal="center" vertical="center" wrapText="1"/>
    </xf>
    <xf numFmtId="169" fontId="0" fillId="0" borderId="31" xfId="1" applyNumberFormat="1" applyFont="1" applyBorder="1"/>
    <xf numFmtId="169" fontId="3" fillId="0" borderId="47" xfId="1" applyNumberFormat="1" applyFont="1" applyBorder="1"/>
    <xf numFmtId="0" fontId="31" fillId="0" borderId="0" xfId="0" applyFont="1" applyAlignment="1">
      <alignment horizontal="left" indent="1"/>
    </xf>
    <xf numFmtId="0" fontId="29" fillId="0" borderId="0" xfId="0" applyFont="1" applyFill="1" applyBorder="1" applyAlignment="1">
      <alignment horizontal="left"/>
    </xf>
    <xf numFmtId="173" fontId="8" fillId="0" borderId="42" xfId="0" applyNumberFormat="1" applyFont="1" applyBorder="1"/>
    <xf numFmtId="173" fontId="8" fillId="0" borderId="36" xfId="0" applyNumberFormat="1" applyFont="1" applyBorder="1"/>
    <xf numFmtId="169" fontId="8" fillId="0" borderId="42" xfId="1" applyNumberFormat="1" applyFont="1" applyFill="1" applyBorder="1" applyProtection="1"/>
    <xf numFmtId="164" fontId="6" fillId="0" borderId="24" xfId="2" applyNumberFormat="1" applyFont="1" applyBorder="1" applyAlignment="1">
      <alignment vertical="center"/>
    </xf>
    <xf numFmtId="164" fontId="6" fillId="0" borderId="46" xfId="2" applyNumberFormat="1" applyFont="1" applyBorder="1" applyAlignment="1">
      <alignment vertical="center"/>
    </xf>
    <xf numFmtId="169" fontId="6" fillId="0" borderId="0" xfId="0" applyNumberFormat="1" applyFont="1"/>
    <xf numFmtId="0" fontId="17" fillId="3" borderId="48" xfId="0" applyFont="1" applyFill="1" applyBorder="1" applyAlignment="1">
      <alignment wrapText="1"/>
    </xf>
    <xf numFmtId="172" fontId="25" fillId="3" borderId="49" xfId="0" applyNumberFormat="1" applyFont="1" applyFill="1" applyBorder="1" applyAlignment="1">
      <alignment horizontal="left" vertical="top" wrapText="1"/>
    </xf>
    <xf numFmtId="0" fontId="6"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3" fillId="0" borderId="8" xfId="3" applyNumberFormat="1" applyFont="1" applyBorder="1"/>
    <xf numFmtId="49" fontId="0" fillId="3" borderId="4" xfId="0" applyNumberFormat="1" applyFill="1" applyBorder="1"/>
    <xf numFmtId="43" fontId="6" fillId="0" borderId="0" xfId="1" applyNumberFormat="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0" fontId="0" fillId="0" borderId="0" xfId="0" applyFont="1" applyAlignment="1">
      <alignment wrapText="1"/>
    </xf>
    <xf numFmtId="0" fontId="0" fillId="0" borderId="0" xfId="0" applyFont="1" applyAlignment="1"/>
    <xf numFmtId="7" fontId="1" fillId="0" borderId="6" xfId="2" applyNumberFormat="1" applyFont="1" applyFill="1" applyBorder="1" applyAlignment="1">
      <alignment horizontal="right"/>
    </xf>
    <xf numFmtId="165" fontId="1" fillId="0" borderId="9" xfId="3" applyNumberFormat="1" applyFont="1" applyFill="1" applyBorder="1" applyAlignment="1">
      <alignment horizontal="right"/>
    </xf>
    <xf numFmtId="166" fontId="3" fillId="0" borderId="8" xfId="0" applyNumberFormat="1" applyFont="1" applyBorder="1"/>
    <xf numFmtId="165" fontId="0" fillId="0" borderId="3" xfId="0" applyNumberFormat="1" applyFill="1" applyBorder="1" applyAlignment="1">
      <alignment horizontal="right"/>
    </xf>
    <xf numFmtId="165" fontId="0" fillId="0" borderId="6" xfId="0" applyNumberFormat="1" applyBorder="1" applyAlignment="1">
      <alignment horizontal="right"/>
    </xf>
    <xf numFmtId="165" fontId="3" fillId="0" borderId="9" xfId="0" applyNumberFormat="1" applyFont="1" applyBorder="1" applyAlignment="1">
      <alignment horizontal="right"/>
    </xf>
    <xf numFmtId="165" fontId="0" fillId="0" borderId="6" xfId="0" applyNumberFormat="1" applyBorder="1" applyAlignment="1">
      <alignment horizontal="right" vertical="center"/>
    </xf>
    <xf numFmtId="0" fontId="0" fillId="0" borderId="24" xfId="0" applyBorder="1" applyAlignment="1">
      <alignment horizontal="right" vertical="center"/>
    </xf>
    <xf numFmtId="0" fontId="0" fillId="0" borderId="6" xfId="0" applyBorder="1" applyAlignment="1">
      <alignment horizontal="right" vertical="center"/>
    </xf>
    <xf numFmtId="0" fontId="0" fillId="3" borderId="7" xfId="0" applyFont="1" applyFill="1" applyBorder="1"/>
    <xf numFmtId="166" fontId="3" fillId="0" borderId="8" xfId="0" applyNumberFormat="1" applyFont="1" applyFill="1" applyBorder="1"/>
    <xf numFmtId="166" fontId="3" fillId="0" borderId="8" xfId="0" applyNumberFormat="1" applyFont="1" applyFill="1" applyBorder="1" applyAlignment="1">
      <alignment vertical="center"/>
    </xf>
    <xf numFmtId="6" fontId="8" fillId="0" borderId="0" xfId="2" applyNumberFormat="1" applyFont="1" applyFill="1" applyBorder="1" applyProtection="1"/>
    <xf numFmtId="6" fontId="8" fillId="0" borderId="0" xfId="2" applyNumberFormat="1" applyFont="1" applyFill="1" applyBorder="1"/>
    <xf numFmtId="6" fontId="8" fillId="0" borderId="38" xfId="1" applyNumberFormat="1" applyFont="1" applyFill="1" applyBorder="1"/>
    <xf numFmtId="169" fontId="8" fillId="0" borderId="0" xfId="1" applyNumberFormat="1" applyFont="1" applyFill="1" applyBorder="1" applyAlignment="1">
      <alignment horizontal="center"/>
    </xf>
    <xf numFmtId="164" fontId="6" fillId="0" borderId="0" xfId="0" applyNumberFormat="1" applyFont="1"/>
    <xf numFmtId="0" fontId="6" fillId="3" borderId="22" xfId="0" applyFont="1" applyFill="1" applyBorder="1" applyAlignment="1"/>
    <xf numFmtId="0" fontId="6" fillId="3" borderId="23" xfId="0" applyFont="1" applyFill="1" applyBorder="1" applyAlignment="1"/>
    <xf numFmtId="0" fontId="6" fillId="3" borderId="24" xfId="0" applyFont="1" applyFill="1" applyBorder="1" applyAlignment="1"/>
    <xf numFmtId="0" fontId="6" fillId="0" borderId="0" xfId="0" applyFont="1" applyAlignment="1">
      <alignment horizontal="left" indent="1"/>
    </xf>
    <xf numFmtId="169" fontId="0" fillId="0" borderId="5" xfId="1" applyNumberFormat="1" applyFont="1" applyBorder="1" applyAlignment="1">
      <alignment horizontal="right"/>
    </xf>
    <xf numFmtId="171" fontId="3" fillId="0" borderId="8" xfId="1" applyNumberFormat="1" applyFont="1" applyBorder="1"/>
    <xf numFmtId="9" fontId="3" fillId="0" borderId="8" xfId="1" applyNumberFormat="1" applyFont="1" applyBorder="1"/>
    <xf numFmtId="9" fontId="3" fillId="0" borderId="9" xfId="1" applyNumberFormat="1" applyFont="1" applyBorder="1"/>
    <xf numFmtId="0" fontId="6" fillId="0" borderId="0" xfId="0" applyFont="1" applyAlignment="1">
      <alignment horizontal="left" vertical="top" wrapText="1"/>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4" fillId="3" borderId="16" xfId="4" applyFont="1" applyFill="1" applyBorder="1" applyAlignment="1">
      <alignment horizontal="center" vertical="center"/>
    </xf>
    <xf numFmtId="0" fontId="4" fillId="3" borderId="17" xfId="4"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0" fillId="0" borderId="0" xfId="0" applyAlignment="1">
      <alignment horizontal="left"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3" borderId="31" xfId="0" applyFont="1" applyFill="1" applyBorder="1"/>
    <xf numFmtId="0" fontId="6" fillId="3" borderId="32" xfId="0" applyFont="1" applyFill="1" applyBorder="1"/>
    <xf numFmtId="0" fontId="4" fillId="3" borderId="31" xfId="0" applyFont="1" applyFill="1" applyBorder="1"/>
    <xf numFmtId="0" fontId="4" fillId="3" borderId="32" xfId="0" applyFont="1" applyFill="1" applyBorder="1"/>
    <xf numFmtId="0" fontId="4" fillId="3" borderId="47" xfId="0" applyFont="1" applyFill="1" applyBorder="1"/>
    <xf numFmtId="0" fontId="4" fillId="3" borderId="44" xfId="0" applyFont="1" applyFill="1" applyBorder="1"/>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center" vertical="top"/>
    </xf>
    <xf numFmtId="0" fontId="0" fillId="3" borderId="5" xfId="0" applyFont="1" applyFill="1" applyBorder="1" applyAlignment="1">
      <alignment horizontal="center" vertical="top"/>
    </xf>
    <xf numFmtId="0" fontId="0" fillId="3" borderId="6" xfId="0" applyFont="1" applyFill="1" applyBorder="1" applyAlignment="1">
      <alignment horizontal="center" vertical="top"/>
    </xf>
    <xf numFmtId="0" fontId="0" fillId="0" borderId="0" xfId="0" applyBorder="1" applyAlignment="1">
      <alignment horizontal="left" vertical="top" wrapText="1"/>
    </xf>
    <xf numFmtId="0" fontId="20" fillId="0" borderId="0" xfId="0" applyFont="1" applyAlignment="1">
      <alignment horizontal="left" wrapText="1"/>
    </xf>
    <xf numFmtId="0" fontId="20" fillId="0" borderId="0" xfId="0" applyFont="1" applyFill="1" applyAlignment="1">
      <alignment horizontal="left" wrapText="1"/>
    </xf>
    <xf numFmtId="0" fontId="21" fillId="0" borderId="0" xfId="0" applyFont="1" applyFill="1" applyAlignment="1">
      <alignment horizontal="left" wrapText="1"/>
    </xf>
    <xf numFmtId="0" fontId="20" fillId="0" borderId="0" xfId="0" applyFont="1" applyFill="1" applyAlignment="1">
      <alignment vertical="top" wrapText="1"/>
    </xf>
    <xf numFmtId="0" fontId="20" fillId="0" borderId="0" xfId="0" applyFont="1" applyFill="1" applyAlignment="1">
      <alignment vertical="top"/>
    </xf>
    <xf numFmtId="0" fontId="20" fillId="0" borderId="0" xfId="0" applyFont="1" applyAlignment="1">
      <alignment horizontal="left" vertical="top" wrapText="1"/>
    </xf>
    <xf numFmtId="0" fontId="28" fillId="6" borderId="42" xfId="0" applyFont="1" applyFill="1" applyBorder="1" applyAlignment="1" applyProtection="1">
      <alignment horizontal="center" wrapText="1"/>
    </xf>
    <xf numFmtId="0" fontId="28" fillId="6" borderId="14" xfId="0" applyFont="1" applyFill="1" applyBorder="1" applyAlignment="1" applyProtection="1">
      <alignment horizontal="center" wrapText="1"/>
    </xf>
    <xf numFmtId="0" fontId="8" fillId="0" borderId="0" xfId="0" applyFont="1" applyBorder="1" applyAlignment="1" applyProtection="1">
      <alignment horizontal="left" wrapText="1"/>
    </xf>
    <xf numFmtId="0" fontId="28" fillId="0" borderId="5" xfId="0" applyFont="1" applyFill="1" applyBorder="1" applyAlignment="1" applyProtection="1">
      <alignment horizontal="center"/>
    </xf>
    <xf numFmtId="0" fontId="30" fillId="6" borderId="5" xfId="0" applyFont="1" applyFill="1" applyBorder="1" applyAlignment="1">
      <alignment vertical="top"/>
    </xf>
    <xf numFmtId="0" fontId="28" fillId="6" borderId="42" xfId="0" applyFont="1" applyFill="1" applyBorder="1" applyAlignment="1">
      <alignment horizontal="center"/>
    </xf>
    <xf numFmtId="0" fontId="28" fillId="6" borderId="14" xfId="0" applyFont="1" applyFill="1" applyBorder="1" applyAlignment="1">
      <alignment horizontal="center"/>
    </xf>
    <xf numFmtId="0" fontId="28" fillId="6" borderId="42" xfId="0" applyFont="1" applyFill="1" applyBorder="1" applyAlignment="1" applyProtection="1">
      <alignment horizontal="center"/>
    </xf>
    <xf numFmtId="0" fontId="28" fillId="6" borderId="14" xfId="0" applyFont="1" applyFill="1" applyBorder="1" applyAlignment="1" applyProtection="1">
      <alignment horizontal="center"/>
    </xf>
  </cellXfs>
  <cellStyles count="30">
    <cellStyle name="20% - Accent1" xfId="4" builtinId="30"/>
    <cellStyle name="Comma" xfId="1" builtinId="3"/>
    <cellStyle name="Comma 2" xfId="5"/>
    <cellStyle name="Comma 2 2" xfId="6"/>
    <cellStyle name="Comma 3" xfId="7"/>
    <cellStyle name="Comma 3 2" xfId="8"/>
    <cellStyle name="Comma 4" xfId="9"/>
    <cellStyle name="Currency" xfId="2" builtinId="4"/>
    <cellStyle name="Currency 2" xfId="10"/>
    <cellStyle name="Currency 2 2" xfId="11"/>
    <cellStyle name="Currency 3" xfId="12"/>
    <cellStyle name="Currency 3 2" xfId="13"/>
    <cellStyle name="Currency 4" xfId="14"/>
    <cellStyle name="Microsoft Excel found an error in the formula you entered. Do you want to accept the correction proposed below?_x000a__x000a_|_x000a__x000a_• To accept the correction, click Yes._x000a_• To close this message and correct the formula yourself, click No." xfId="15"/>
    <cellStyle name="Microsoft Excel found an error in the formula you entered. Do you want to accept the correction proposed below?_x000a__x000a_|_x000a__x000a_• To accept the correction, click Yes._x000a_• To close this message and correct the formula yourself, click No. 2" xfId="16"/>
    <cellStyle name="Microsoft Excel found an error in the formula you entered. Do you want to accept the correction proposed below?_x000a__x000a_|_x000a__x000a_• To accept the correction, click Yes._x000a_• To close this message and correct the formula yourself, click No. 2 2" xfId="17"/>
    <cellStyle name="Microsoft Excel found an error in the formula you entered. Do you want to accept the correction proposed below?_x000a__x000a_|_x000a__x000a_• To accept the correction, click Yes._x000a_• To close this message and correct the formula yourself, click No. 3" xfId="18"/>
    <cellStyle name="Normal" xfId="0" builtinId="0"/>
    <cellStyle name="Normal 2" xfId="19"/>
    <cellStyle name="Normal 3" xfId="20"/>
    <cellStyle name="Normal 3 2" xfId="21"/>
    <cellStyle name="Normal 4" xfId="22"/>
    <cellStyle name="Normal 4 2" xfId="23"/>
    <cellStyle name="Normal 5" xfId="24"/>
    <cellStyle name="Percent" xfId="3" builtinId="5"/>
    <cellStyle name="Percent 2" xfId="25"/>
    <cellStyle name="Percent 2 2" xfId="26"/>
    <cellStyle name="Percent 3" xfId="27"/>
    <cellStyle name="Percent 3 2" xfId="28"/>
    <cellStyle name="Percent 4"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PBS</a:t>
            </a:r>
            <a:r>
              <a:rPr lang="en-AU" baseline="0"/>
              <a:t> S85 Prescription Volume for Four Financial Years</a:t>
            </a:r>
            <a:endParaRPr lang="en-AU"/>
          </a:p>
        </c:rich>
      </c:tx>
      <c:layout/>
      <c:overlay val="0"/>
    </c:title>
    <c:autoTitleDeleted val="0"/>
    <c:plotArea>
      <c:layout/>
      <c:barChart>
        <c:barDir val="col"/>
        <c:grouping val="stacked"/>
        <c:varyColors val="0"/>
        <c:ser>
          <c:idx val="0"/>
          <c:order val="0"/>
          <c:tx>
            <c:strRef>
              <c:f>'Table10(a)-(b)'!$A$6</c:f>
              <c:strCache>
                <c:ptCount val="1"/>
                <c:pt idx="0">
                  <c:v>Over Co‐payment</c:v>
                </c:pt>
              </c:strCache>
            </c:strRef>
          </c:tx>
          <c:invertIfNegative val="0"/>
          <c:cat>
            <c:strRef>
              <c:f>'Table10(a)-(b)'!$B$5:$E$5</c:f>
              <c:strCache>
                <c:ptCount val="4"/>
                <c:pt idx="0">
                  <c:v>2014-15</c:v>
                </c:pt>
                <c:pt idx="1">
                  <c:v>2015-16</c:v>
                </c:pt>
                <c:pt idx="2">
                  <c:v>2016-17</c:v>
                </c:pt>
                <c:pt idx="3">
                  <c:v>2017-18</c:v>
                </c:pt>
              </c:strCache>
            </c:strRef>
          </c:cat>
          <c:val>
            <c:numRef>
              <c:f>'Table10(a)-(b)'!$B$6:$E$6</c:f>
              <c:numCache>
                <c:formatCode>_-* #,##0_-;\-* #,##0_-;_-* "-"??_-;_-@_-</c:formatCode>
                <c:ptCount val="4"/>
                <c:pt idx="0">
                  <c:v>204431968</c:v>
                </c:pt>
                <c:pt idx="1">
                  <c:v>204003266</c:v>
                </c:pt>
                <c:pt idx="2">
                  <c:v>199781324</c:v>
                </c:pt>
                <c:pt idx="3">
                  <c:v>201413857</c:v>
                </c:pt>
              </c:numCache>
            </c:numRef>
          </c:val>
          <c:extLst xmlns:c16r2="http://schemas.microsoft.com/office/drawing/2015/06/chart">
            <c:ext xmlns:c16="http://schemas.microsoft.com/office/drawing/2014/chart" uri="{C3380CC4-5D6E-409C-BE32-E72D297353CC}">
              <c16:uniqueId val="{00000000-8E69-4F41-A5BC-24A04756BA9E}"/>
            </c:ext>
          </c:extLst>
        </c:ser>
        <c:ser>
          <c:idx val="1"/>
          <c:order val="1"/>
          <c:tx>
            <c:strRef>
              <c:f>'Table10(a)-(b)'!$A$7</c:f>
              <c:strCache>
                <c:ptCount val="1"/>
                <c:pt idx="0">
                  <c:v>Under Co‐payment</c:v>
                </c:pt>
              </c:strCache>
            </c:strRef>
          </c:tx>
          <c:invertIfNegative val="0"/>
          <c:cat>
            <c:strRef>
              <c:f>'Table10(a)-(b)'!$B$5:$E$5</c:f>
              <c:strCache>
                <c:ptCount val="4"/>
                <c:pt idx="0">
                  <c:v>2014-15</c:v>
                </c:pt>
                <c:pt idx="1">
                  <c:v>2015-16</c:v>
                </c:pt>
                <c:pt idx="2">
                  <c:v>2016-17</c:v>
                </c:pt>
                <c:pt idx="3">
                  <c:v>2017-18</c:v>
                </c:pt>
              </c:strCache>
            </c:strRef>
          </c:cat>
          <c:val>
            <c:numRef>
              <c:f>'Table10(a)-(b)'!$B$7:$E$7</c:f>
              <c:numCache>
                <c:formatCode>_-* #,##0_-;\-* #,##0_-;_-* "-"??_-;_-@_-</c:formatCode>
                <c:ptCount val="4"/>
                <c:pt idx="0">
                  <c:v>76739457</c:v>
                </c:pt>
                <c:pt idx="1">
                  <c:v>81426548</c:v>
                </c:pt>
                <c:pt idx="2">
                  <c:v>86195858</c:v>
                </c:pt>
                <c:pt idx="3">
                  <c:v>89432000</c:v>
                </c:pt>
              </c:numCache>
            </c:numRef>
          </c:val>
          <c:extLst xmlns:c16r2="http://schemas.microsoft.com/office/drawing/2015/06/chart">
            <c:ext xmlns:c16="http://schemas.microsoft.com/office/drawing/2014/chart" uri="{C3380CC4-5D6E-409C-BE32-E72D297353CC}">
              <c16:uniqueId val="{00000001-8E69-4F41-A5BC-24A04756BA9E}"/>
            </c:ext>
          </c:extLst>
        </c:ser>
        <c:dLbls>
          <c:showLegendKey val="0"/>
          <c:showVal val="0"/>
          <c:showCatName val="0"/>
          <c:showSerName val="0"/>
          <c:showPercent val="0"/>
          <c:showBubbleSize val="0"/>
        </c:dLbls>
        <c:gapWidth val="150"/>
        <c:overlap val="100"/>
        <c:axId val="426436480"/>
        <c:axId val="426439040"/>
      </c:barChart>
      <c:catAx>
        <c:axId val="426436480"/>
        <c:scaling>
          <c:orientation val="minMax"/>
        </c:scaling>
        <c:delete val="0"/>
        <c:axPos val="b"/>
        <c:title>
          <c:tx>
            <c:rich>
              <a:bodyPr/>
              <a:lstStyle/>
              <a:p>
                <a:pPr>
                  <a:defRPr/>
                </a:pPr>
                <a:r>
                  <a:rPr lang="en-AU"/>
                  <a:t>Financial</a:t>
                </a:r>
                <a:r>
                  <a:rPr lang="en-AU" baseline="0"/>
                  <a:t> Year</a:t>
                </a:r>
                <a:endParaRPr lang="en-AU"/>
              </a:p>
            </c:rich>
          </c:tx>
          <c:layout/>
          <c:overlay val="0"/>
        </c:title>
        <c:numFmt formatCode="General" sourceLinked="0"/>
        <c:majorTickMark val="out"/>
        <c:minorTickMark val="none"/>
        <c:tickLblPos val="nextTo"/>
        <c:crossAx val="426439040"/>
        <c:crosses val="autoZero"/>
        <c:auto val="1"/>
        <c:lblAlgn val="ctr"/>
        <c:lblOffset val="100"/>
        <c:noMultiLvlLbl val="0"/>
      </c:catAx>
      <c:valAx>
        <c:axId val="426439040"/>
        <c:scaling>
          <c:orientation val="minMax"/>
        </c:scaling>
        <c:delete val="0"/>
        <c:axPos val="l"/>
        <c:majorGridlines/>
        <c:title>
          <c:tx>
            <c:rich>
              <a:bodyPr rot="-5400000" vert="horz"/>
              <a:lstStyle/>
              <a:p>
                <a:pPr>
                  <a:defRPr/>
                </a:pPr>
                <a:r>
                  <a:rPr lang="en-AU"/>
                  <a:t>Script</a:t>
                </a:r>
                <a:r>
                  <a:rPr lang="en-AU" baseline="0"/>
                  <a:t> Volume ('000)</a:t>
                </a:r>
                <a:endParaRPr lang="en-AU"/>
              </a:p>
            </c:rich>
          </c:tx>
          <c:layout/>
          <c:overlay val="0"/>
        </c:title>
        <c:numFmt formatCode="_-* #,##0_-;\-* #,##0_-;_-* &quot;-&quot;??_-;_-@_-" sourceLinked="1"/>
        <c:majorTickMark val="out"/>
        <c:minorTickMark val="none"/>
        <c:tickLblPos val="nextTo"/>
        <c:crossAx val="426436480"/>
        <c:crosses val="autoZero"/>
        <c:crossBetween val="between"/>
        <c:dispUnits>
          <c:builtInUnit val="thousand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sz="1800" b="1" i="0" baseline="0">
                <a:effectLst/>
              </a:rPr>
              <a:t>PBS S85 Expenditure for Four Financial Years</a:t>
            </a:r>
            <a:endParaRPr lang="en-AU">
              <a:effectLst/>
            </a:endParaRPr>
          </a:p>
        </c:rich>
      </c:tx>
      <c:layout>
        <c:manualLayout>
          <c:xMode val="edge"/>
          <c:yMode val="edge"/>
          <c:x val="0.12559592701514719"/>
          <c:y val="1.188795007453161E-2"/>
        </c:manualLayout>
      </c:layout>
      <c:overlay val="0"/>
    </c:title>
    <c:autoTitleDeleted val="0"/>
    <c:plotArea>
      <c:layout/>
      <c:barChart>
        <c:barDir val="col"/>
        <c:grouping val="stacked"/>
        <c:varyColors val="0"/>
        <c:ser>
          <c:idx val="0"/>
          <c:order val="0"/>
          <c:tx>
            <c:strRef>
              <c:f>'Table10(a)-(b)'!$A$32</c:f>
              <c:strCache>
                <c:ptCount val="1"/>
                <c:pt idx="0">
                  <c:v>Government Cost</c:v>
                </c:pt>
              </c:strCache>
            </c:strRef>
          </c:tx>
          <c:invertIfNegative val="0"/>
          <c:cat>
            <c:strRef>
              <c:f>'Table10(a)-(b)'!$B$31:$E$31</c:f>
              <c:strCache>
                <c:ptCount val="4"/>
                <c:pt idx="0">
                  <c:v>2014-15</c:v>
                </c:pt>
                <c:pt idx="1">
                  <c:v>2015-16</c:v>
                </c:pt>
                <c:pt idx="2">
                  <c:v>2016-17</c:v>
                </c:pt>
                <c:pt idx="3">
                  <c:v>2017-18</c:v>
                </c:pt>
              </c:strCache>
            </c:strRef>
          </c:cat>
          <c:val>
            <c:numRef>
              <c:f>'Table10(a)-(b)'!$B$32:$E$32</c:f>
              <c:numCache>
                <c:formatCode>_-"$"* #,##0_-;\-"$"* #,##0_-;_-"$"* "-"??_-;_-@_-</c:formatCode>
                <c:ptCount val="4"/>
                <c:pt idx="0">
                  <c:v>6851578963.1099997</c:v>
                </c:pt>
                <c:pt idx="1">
                  <c:v>8052437581.1499996</c:v>
                </c:pt>
                <c:pt idx="2">
                  <c:v>8890155516.1399994</c:v>
                </c:pt>
                <c:pt idx="3">
                  <c:v>8463751876.6700001</c:v>
                </c:pt>
              </c:numCache>
            </c:numRef>
          </c:val>
          <c:extLst xmlns:c16r2="http://schemas.microsoft.com/office/drawing/2015/06/chart">
            <c:ext xmlns:c16="http://schemas.microsoft.com/office/drawing/2014/chart" uri="{C3380CC4-5D6E-409C-BE32-E72D297353CC}">
              <c16:uniqueId val="{00000000-E07C-42E1-B429-6CC389D89E67}"/>
            </c:ext>
          </c:extLst>
        </c:ser>
        <c:ser>
          <c:idx val="1"/>
          <c:order val="1"/>
          <c:tx>
            <c:strRef>
              <c:f>'Table10(a)-(b)'!$A$33</c:f>
              <c:strCache>
                <c:ptCount val="1"/>
                <c:pt idx="0">
                  <c:v>Patient Contribution***</c:v>
                </c:pt>
              </c:strCache>
            </c:strRef>
          </c:tx>
          <c:invertIfNegative val="0"/>
          <c:cat>
            <c:strRef>
              <c:f>'Table10(a)-(b)'!$B$31:$E$31</c:f>
              <c:strCache>
                <c:ptCount val="4"/>
                <c:pt idx="0">
                  <c:v>2014-15</c:v>
                </c:pt>
                <c:pt idx="1">
                  <c:v>2015-16</c:v>
                </c:pt>
                <c:pt idx="2">
                  <c:v>2016-17</c:v>
                </c:pt>
                <c:pt idx="3">
                  <c:v>2017-18</c:v>
                </c:pt>
              </c:strCache>
            </c:strRef>
          </c:cat>
          <c:val>
            <c:numRef>
              <c:f>'Table10(a)-(b)'!$B$33:$E$33</c:f>
              <c:numCache>
                <c:formatCode>_-"$"* #,##0_-;\-"$"* #,##0_-;_-"$"* "-"??_-;_-@_-</c:formatCode>
                <c:ptCount val="4"/>
                <c:pt idx="0">
                  <c:v>1404259396.27</c:v>
                </c:pt>
                <c:pt idx="1">
                  <c:v>1362661088.8800001</c:v>
                </c:pt>
                <c:pt idx="2">
                  <c:v>1366189392.1500001</c:v>
                </c:pt>
                <c:pt idx="3">
                  <c:v>1415320507.1300001</c:v>
                </c:pt>
              </c:numCache>
            </c:numRef>
          </c:val>
          <c:extLst xmlns:c16r2="http://schemas.microsoft.com/office/drawing/2015/06/chart">
            <c:ext xmlns:c16="http://schemas.microsoft.com/office/drawing/2014/chart" uri="{C3380CC4-5D6E-409C-BE32-E72D297353CC}">
              <c16:uniqueId val="{00000001-E07C-42E1-B429-6CC389D89E67}"/>
            </c:ext>
          </c:extLst>
        </c:ser>
        <c:dLbls>
          <c:showLegendKey val="0"/>
          <c:showVal val="0"/>
          <c:showCatName val="0"/>
          <c:showSerName val="0"/>
          <c:showPercent val="0"/>
          <c:showBubbleSize val="0"/>
        </c:dLbls>
        <c:gapWidth val="150"/>
        <c:overlap val="100"/>
        <c:axId val="426596224"/>
        <c:axId val="426742144"/>
      </c:barChart>
      <c:catAx>
        <c:axId val="426596224"/>
        <c:scaling>
          <c:orientation val="minMax"/>
        </c:scaling>
        <c:delete val="0"/>
        <c:axPos val="b"/>
        <c:title>
          <c:tx>
            <c:rich>
              <a:bodyPr/>
              <a:lstStyle/>
              <a:p>
                <a:pPr>
                  <a:defRPr/>
                </a:pPr>
                <a:r>
                  <a:rPr lang="en-AU"/>
                  <a:t>Financial Year</a:t>
                </a:r>
              </a:p>
            </c:rich>
          </c:tx>
          <c:layout/>
          <c:overlay val="0"/>
        </c:title>
        <c:numFmt formatCode="General" sourceLinked="0"/>
        <c:majorTickMark val="out"/>
        <c:minorTickMark val="none"/>
        <c:tickLblPos val="nextTo"/>
        <c:crossAx val="426742144"/>
        <c:crosses val="autoZero"/>
        <c:auto val="1"/>
        <c:lblAlgn val="ctr"/>
        <c:lblOffset val="100"/>
        <c:noMultiLvlLbl val="0"/>
      </c:catAx>
      <c:valAx>
        <c:axId val="426742144"/>
        <c:scaling>
          <c:orientation val="minMax"/>
        </c:scaling>
        <c:delete val="0"/>
        <c:axPos val="l"/>
        <c:majorGridlines/>
        <c:title>
          <c:tx>
            <c:rich>
              <a:bodyPr rot="-5400000" vert="horz"/>
              <a:lstStyle/>
              <a:p>
                <a:pPr>
                  <a:defRPr/>
                </a:pPr>
                <a:r>
                  <a:rPr lang="en-AU"/>
                  <a:t>Expenditure ($billion)</a:t>
                </a:r>
              </a:p>
            </c:rich>
          </c:tx>
          <c:layout/>
          <c:overlay val="0"/>
        </c:title>
        <c:numFmt formatCode="#,##0" sourceLinked="0"/>
        <c:majorTickMark val="out"/>
        <c:minorTickMark val="none"/>
        <c:tickLblPos val="nextTo"/>
        <c:crossAx val="426596224"/>
        <c:crosses val="autoZero"/>
        <c:crossBetween val="between"/>
        <c:dispUnits>
          <c:builtInUnit val="billion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538162</xdr:colOff>
      <xdr:row>9</xdr:row>
      <xdr:rowOff>114299</xdr:rowOff>
    </xdr:from>
    <xdr:to>
      <xdr:col>4</xdr:col>
      <xdr:colOff>719137</xdr:colOff>
      <xdr:row>25</xdr:row>
      <xdr:rowOff>85724</xdr:rowOff>
    </xdr:to>
    <xdr:graphicFrame macro="">
      <xdr:nvGraphicFramePr>
        <xdr:cNvPr id="2" name="Chart 1" title="PBS S85 Prescription Volume for four Financial Ye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595312</xdr:colOff>
      <xdr:row>35</xdr:row>
      <xdr:rowOff>76198</xdr:rowOff>
    </xdr:from>
    <xdr:to>
      <xdr:col>4</xdr:col>
      <xdr:colOff>776287</xdr:colOff>
      <xdr:row>52</xdr:row>
      <xdr:rowOff>152399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_to_Page12_WORKING_20171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13_to_Page19_WORKING_20171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ntral.health\dfsuserenv\2016-17\Data\WORKING\MASTER_E&amp;P_Data_summary_Page20_to_Page30_WORKING_20171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1"/>
      <sheetName val="Page -2"/>
      <sheetName val="Page - 3"/>
      <sheetName val="Page - 4"/>
      <sheetName val="Page - 5"/>
      <sheetName val="Page - 6"/>
      <sheetName val="Page - 7"/>
      <sheetName val="Page - 8"/>
      <sheetName val="Page - 9"/>
      <sheetName val="Page - 10"/>
      <sheetName val="Page - 11"/>
      <sheetName val="Page -  10 ToBeRemoved"/>
      <sheetName val="Data refresh information"/>
      <sheetName val="PBDPPBGR.EP_FIN_YEAR_T2AB"/>
      <sheetName val="PBDPPBGR.EP_FIN_YEAR_T2CD"/>
      <sheetName val="PBDPPBGR.EP_FIN_YEAR_T3A"/>
      <sheetName val="PBDPPBGR.EP_FIN_YEAR_T3B"/>
      <sheetName val="PBDPPBGR.EP_FIN_YEAR_T4"/>
      <sheetName val="PBDPPBGR.EP_FIN_YEAR_T5A"/>
      <sheetName val="PBDPPBGR.EP_FIN_YEAR_T5B"/>
      <sheetName val="PBDPPBGR.EP_FIN_YEAR_T6A"/>
      <sheetName val="PBDPPBGR.EP_FIN_YEAR_T6B"/>
      <sheetName val="PBDPPBGR.EP_FIN_YEAR_T7A"/>
      <sheetName val="PBDPPBGR.EP_FIN_YEAR_T7B"/>
      <sheetName val="PBDPPBGR.EP_FIN_YEAR_T8"/>
      <sheetName val="PBDPPBGR.EP_FIN_YEAR_T9"/>
    </sheetNames>
    <sheetDataSet>
      <sheetData sheetId="0">
        <row r="13">
          <cell r="B13" t="str">
            <v>Section 85 only, including Drs Bag and under co-payment prescriptions</v>
          </cell>
        </row>
        <row r="14">
          <cell r="B14" t="str">
            <v>Section 85 only, including Drs Bag, excluding under co-payment prescriptions</v>
          </cell>
        </row>
        <row r="15">
          <cell r="B15" t="str">
            <v>Section 85 only, excluding Drs Bag</v>
          </cell>
        </row>
        <row r="16">
          <cell r="B16" t="str">
            <v>Section 85 only, excluding Drs Bag and under co-payment prescriptions</v>
          </cell>
        </row>
        <row r="20">
          <cell r="B20" t="str">
            <v>Section 85 and RPBS items for DVA patients, including under co-payment prescriptions</v>
          </cell>
        </row>
        <row r="22">
          <cell r="B22" t="str">
            <v>* Total Cost includes cost to the patient and cost to the government for PBS Subsidised Prescriptions.</v>
          </cell>
        </row>
        <row r="23">
          <cell r="B23" t="str">
            <v>** Average Price is Total Cost divided by PBS Subsidised Prescriptions.</v>
          </cell>
        </row>
        <row r="24">
          <cell r="B24" t="str">
            <v>*** The patient contribution does not include the effect of the $1 PBS patient co-payment discount.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Page - 12"/>
      <sheetName val="Page - 13"/>
      <sheetName val="Page - 14"/>
      <sheetName val="Page - 15"/>
      <sheetName val="Page - 16"/>
      <sheetName val="Page -  17"/>
      <sheetName val="Page - 18"/>
      <sheetName val="PBDPPBGR.EP_FIN_YEAR_T10"/>
      <sheetName val="PBDPPBGR.EP_FIN_YEAR_T11A"/>
      <sheetName val="PBDPPBGR.EP_FIN_YEAR_T11B"/>
      <sheetName val="PBDPPBGR.EP_FIN_YEAR_T12"/>
      <sheetName val="PBDPPBGR.EP_FIN_YEAR_FORM_T13"/>
      <sheetName val="PBDPPBGR.EP_FIN_YEAR_MNFR_T14A"/>
      <sheetName val="PBDPPBGR.EP_FIN_YEAR_MNFR_T14B"/>
      <sheetName val="Sheet3"/>
    </sheetNames>
    <sheetDataSet>
      <sheetData sheetId="0">
        <row r="17">
          <cell r="B17" t="str">
            <v>Section 85 and Section 100*, excluding Drs Bag and under co-payment prescriptions</v>
          </cell>
        </row>
      </sheetData>
      <sheetData sheetId="1" refreshError="1"/>
      <sheetData sheetId="2" refreshError="1"/>
      <sheetData sheetId="3" refreshError="1"/>
      <sheetData sheetId="4">
        <row r="5">
          <cell r="B5" t="str">
            <v>2013-14</v>
          </cell>
        </row>
      </sheetData>
      <sheetData sheetId="5" refreshError="1"/>
      <sheetData sheetId="6" refreshError="1"/>
      <sheetData sheetId="7" refreshError="1"/>
      <sheetData sheetId="8">
        <row r="9">
          <cell r="C9" t="str">
            <v>2015-16</v>
          </cell>
        </row>
      </sheetData>
      <sheetData sheetId="9">
        <row r="8">
          <cell r="C8" t="str">
            <v>2015-16</v>
          </cell>
        </row>
      </sheetData>
      <sheetData sheetId="10">
        <row r="8">
          <cell r="C8" t="str">
            <v>2015-16</v>
          </cell>
        </row>
      </sheetData>
      <sheetData sheetId="11">
        <row r="8">
          <cell r="B8" t="str">
            <v>2013-14</v>
          </cell>
        </row>
      </sheetData>
      <sheetData sheetId="12">
        <row r="6">
          <cell r="B6">
            <v>13880272</v>
          </cell>
        </row>
      </sheetData>
      <sheetData sheetId="13">
        <row r="9">
          <cell r="A9">
            <v>1</v>
          </cell>
        </row>
      </sheetData>
      <sheetData sheetId="14">
        <row r="9">
          <cell r="A9">
            <v>1</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nformation"/>
      <sheetName val="Page - 19"/>
      <sheetName val="Page - 20"/>
      <sheetName val="Page - 21"/>
      <sheetName val="Page - 22"/>
      <sheetName val="Page - 23"/>
      <sheetName val="Page - 24"/>
      <sheetName val="Page - 25-26-27"/>
      <sheetName val="Page - 28-29"/>
      <sheetName val="Page - 30-31"/>
      <sheetName val="Page - 32-33-34"/>
      <sheetName val="Sheet3"/>
      <sheetName val="PBDPPBGR.EP_FIN_YEAR_PHRMCY_T15"/>
      <sheetName val="PBDPPBGR.EP_FIN_YEAR_BRAND_T16A"/>
      <sheetName val="PBDPPBGR.EP_FIN_YEAR_BRAND_T16B"/>
      <sheetName val="PBDPPBGR.EP_FIN_YEAR_BRAND_T16C"/>
      <sheetName val="PBDPPBGR.EP_FIN_YEAR_DISCNT_T17"/>
      <sheetName val="PBDPPBGR.EP_FIN_YEAR_CONDIS_T18"/>
      <sheetName val="PBDPPBGR.EP_FIN_YEAR_T19"/>
      <sheetName val="PBDPPBGR.EP_FIN_YEAR_T30"/>
      <sheetName val="Sheet10"/>
      <sheetName val="Sheet16"/>
      <sheetName val="Sheet2"/>
    </sheetNames>
    <sheetDataSet>
      <sheetData sheetId="0">
        <row r="18">
          <cell r="B18" t="str">
            <v>Section 85 and Section 100, including Drs Bag, excluding under co-payment prescriptions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34"/>
  <sheetViews>
    <sheetView showGridLines="0" tabSelected="1" zoomScaleNormal="100" workbookViewId="0"/>
  </sheetViews>
  <sheetFormatPr defaultColWidth="9.140625" defaultRowHeight="15"/>
  <cols>
    <col min="1" max="1" width="42" style="3" customWidth="1"/>
    <col min="2" max="7" width="20.7109375" style="3" customWidth="1"/>
    <col min="8" max="8" width="12.5703125" style="3" customWidth="1"/>
    <col min="9" max="9" width="17.42578125" style="3" bestFit="1" customWidth="1"/>
    <col min="10" max="10" width="14.85546875" style="3" bestFit="1" customWidth="1"/>
    <col min="11" max="16384" width="9.140625" style="3"/>
  </cols>
  <sheetData>
    <row r="2" spans="1:10" ht="18.75" customHeight="1">
      <c r="A2" s="1" t="s">
        <v>416</v>
      </c>
      <c r="B2" s="2"/>
      <c r="C2" s="2"/>
      <c r="D2" s="2"/>
      <c r="E2" s="2"/>
      <c r="F2" s="2"/>
      <c r="G2" s="2"/>
    </row>
    <row r="3" spans="1:10" ht="19.5" thickBot="1">
      <c r="B3" s="2"/>
      <c r="C3" s="2"/>
      <c r="D3" s="2"/>
      <c r="E3" s="2"/>
      <c r="F3" s="2"/>
      <c r="G3" s="2"/>
    </row>
    <row r="4" spans="1:10" ht="37.5" customHeight="1">
      <c r="A4" s="4" t="s">
        <v>0</v>
      </c>
      <c r="B4" s="5" t="s">
        <v>3</v>
      </c>
      <c r="C4" s="5" t="s">
        <v>2</v>
      </c>
      <c r="D4" s="5" t="s">
        <v>417</v>
      </c>
      <c r="E4" s="5" t="s">
        <v>2</v>
      </c>
      <c r="F4" s="5" t="s">
        <v>4</v>
      </c>
      <c r="G4" s="6" t="s">
        <v>5</v>
      </c>
    </row>
    <row r="5" spans="1:10">
      <c r="A5" s="7" t="s">
        <v>6</v>
      </c>
      <c r="B5" s="8">
        <v>6716569270.1838369</v>
      </c>
      <c r="C5" s="9">
        <v>0.55703920694374709</v>
      </c>
      <c r="D5" s="8">
        <v>6204796316.4098825</v>
      </c>
      <c r="E5" s="9">
        <v>0.5307679674465664</v>
      </c>
      <c r="F5" s="8">
        <v>-511772953.77395439</v>
      </c>
      <c r="G5" s="10">
        <v>-7.6195589323527768E-2</v>
      </c>
      <c r="I5" s="11"/>
    </row>
    <row r="6" spans="1:10">
      <c r="A6" s="7" t="s">
        <v>7</v>
      </c>
      <c r="B6" s="8">
        <v>2176675514.4861636</v>
      </c>
      <c r="C6" s="9">
        <v>0.1805227570190843</v>
      </c>
      <c r="D6" s="8">
        <v>1834103627.080117</v>
      </c>
      <c r="E6" s="9">
        <v>0.15689208873095611</v>
      </c>
      <c r="F6" s="8">
        <v>-342571887.40604663</v>
      </c>
      <c r="G6" s="10">
        <v>-0.15738307576217481</v>
      </c>
    </row>
    <row r="7" spans="1:10">
      <c r="A7" s="7" t="s">
        <v>8</v>
      </c>
      <c r="B7" s="8">
        <v>18906364.920000002</v>
      </c>
      <c r="C7" s="9">
        <v>1.568000879255076E-3</v>
      </c>
      <c r="D7" s="8">
        <v>18205146.940000001</v>
      </c>
      <c r="E7" s="9">
        <v>1.557296701723282E-3</v>
      </c>
      <c r="F7" s="8">
        <v>-701217.98000000045</v>
      </c>
      <c r="G7" s="10">
        <v>-3.7088990028867008E-2</v>
      </c>
      <c r="I7" s="12"/>
      <c r="J7" s="12"/>
    </row>
    <row r="8" spans="1:10">
      <c r="A8" s="7" t="s">
        <v>9</v>
      </c>
      <c r="B8" s="8">
        <v>3135750822.0100002</v>
      </c>
      <c r="C8" s="9">
        <v>0.26006374397413801</v>
      </c>
      <c r="D8" s="8">
        <v>3622593040.9900002</v>
      </c>
      <c r="E8" s="9">
        <v>0.30988226642786115</v>
      </c>
      <c r="F8" s="8">
        <v>486842218.98000002</v>
      </c>
      <c r="G8" s="10">
        <v>0.15525539069074901</v>
      </c>
    </row>
    <row r="9" spans="1:10">
      <c r="A9" s="7" t="s">
        <v>10</v>
      </c>
      <c r="B9" s="8">
        <v>9721955.8699999992</v>
      </c>
      <c r="C9" s="9">
        <v>8.0629118377553482E-4</v>
      </c>
      <c r="D9" s="8">
        <v>10525651.789999999</v>
      </c>
      <c r="E9" s="9">
        <v>9.0038069289292738E-4</v>
      </c>
      <c r="F9" s="8">
        <v>803695.91999999993</v>
      </c>
      <c r="G9" s="10">
        <v>8.26681308521513E-2</v>
      </c>
      <c r="I9" s="13"/>
    </row>
    <row r="10" spans="1:10">
      <c r="A10" s="14" t="s">
        <v>11</v>
      </c>
      <c r="B10" s="15">
        <v>12057623927.469999</v>
      </c>
      <c r="C10" s="9">
        <v>1</v>
      </c>
      <c r="D10" s="15">
        <v>11690223783.210001</v>
      </c>
      <c r="E10" s="9">
        <v>1</v>
      </c>
      <c r="F10" s="15">
        <v>-367400144.25999832</v>
      </c>
      <c r="G10" s="10">
        <v>-3.0470360202807245E-2</v>
      </c>
      <c r="I10" s="11"/>
    </row>
    <row r="11" spans="1:10" ht="19.5" thickBot="1">
      <c r="A11" s="16" t="s">
        <v>12</v>
      </c>
      <c r="B11" s="17">
        <v>8790109229.1299992</v>
      </c>
      <c r="C11" s="18"/>
      <c r="D11" s="17">
        <v>9331360544.4500008</v>
      </c>
      <c r="E11" s="18"/>
      <c r="F11" s="17">
        <v>541251315.3200016</v>
      </c>
      <c r="G11" s="19">
        <v>6.1575038627087908E-2</v>
      </c>
      <c r="I11" s="20"/>
      <c r="J11" s="12"/>
    </row>
    <row r="12" spans="1:10" ht="18.75">
      <c r="A12" s="21"/>
      <c r="B12" s="22"/>
      <c r="C12" s="21"/>
      <c r="D12" s="22"/>
      <c r="E12" s="21"/>
      <c r="F12" s="21"/>
      <c r="G12" s="21"/>
    </row>
    <row r="13" spans="1:10" ht="18.75">
      <c r="A13" s="3" t="s">
        <v>13</v>
      </c>
      <c r="B13" s="21"/>
      <c r="C13" s="21"/>
      <c r="D13" s="23"/>
      <c r="E13" s="21"/>
      <c r="F13" s="21"/>
      <c r="G13" s="21"/>
    </row>
    <row r="14" spans="1:10" ht="33" customHeight="1">
      <c r="A14" s="548" t="s">
        <v>418</v>
      </c>
      <c r="B14" s="548"/>
      <c r="C14" s="548"/>
      <c r="D14" s="548"/>
      <c r="E14" s="548"/>
      <c r="F14" s="548"/>
      <c r="G14" s="548"/>
    </row>
    <row r="15" spans="1:10" ht="18.75">
      <c r="A15" s="1"/>
      <c r="C15" s="21"/>
      <c r="D15" s="21"/>
      <c r="E15" s="21"/>
      <c r="F15" s="21"/>
      <c r="G15" s="21"/>
    </row>
    <row r="16" spans="1:10" ht="18.75">
      <c r="A16" s="21"/>
      <c r="B16" s="21"/>
      <c r="C16" s="21"/>
      <c r="D16" s="21"/>
      <c r="E16" s="21"/>
      <c r="F16" s="21"/>
      <c r="G16" s="21"/>
    </row>
    <row r="17" spans="1:9" ht="18.75">
      <c r="A17" s="1" t="s">
        <v>494</v>
      </c>
      <c r="B17" s="24"/>
      <c r="C17" s="24"/>
      <c r="D17" s="24"/>
      <c r="E17" s="24"/>
      <c r="F17" s="21"/>
      <c r="G17" s="21"/>
    </row>
    <row r="18" spans="1:9" ht="19.5" thickBot="1">
      <c r="A18" s="25"/>
      <c r="B18" s="25"/>
      <c r="C18" s="25"/>
      <c r="D18" s="25"/>
      <c r="E18" s="25"/>
      <c r="F18" s="26"/>
      <c r="G18" s="26"/>
    </row>
    <row r="19" spans="1:9" ht="30.75" customHeight="1">
      <c r="A19" s="4" t="s">
        <v>0</v>
      </c>
      <c r="B19" s="489" t="s">
        <v>14</v>
      </c>
      <c r="C19" s="489" t="s">
        <v>2</v>
      </c>
      <c r="D19" s="5" t="s">
        <v>419</v>
      </c>
      <c r="E19" s="5" t="s">
        <v>2</v>
      </c>
      <c r="F19" s="5" t="s">
        <v>4</v>
      </c>
      <c r="G19" s="6" t="s">
        <v>5</v>
      </c>
    </row>
    <row r="20" spans="1:9">
      <c r="A20" s="27" t="s">
        <v>15</v>
      </c>
      <c r="B20" s="8">
        <v>1910193160.6099999</v>
      </c>
      <c r="C20" s="9">
        <v>0.60916611970640455</v>
      </c>
      <c r="D20" s="8">
        <v>1820964881.96</v>
      </c>
      <c r="E20" s="9">
        <v>0.50266890632085959</v>
      </c>
      <c r="F20" s="8">
        <v>-89228278.649999857</v>
      </c>
      <c r="G20" s="10">
        <v>-4.6711652250658098E-2</v>
      </c>
      <c r="H20" s="28"/>
      <c r="I20" s="12"/>
    </row>
    <row r="21" spans="1:9">
      <c r="A21" s="27" t="s">
        <v>483</v>
      </c>
      <c r="B21" s="8">
        <v>946706306.27999997</v>
      </c>
      <c r="C21" s="9">
        <v>0.25354377162225444</v>
      </c>
      <c r="D21" s="8">
        <v>1514452319.4200001</v>
      </c>
      <c r="E21" s="9">
        <v>0.41805753566128512</v>
      </c>
      <c r="F21" s="8">
        <v>567746013.1400001</v>
      </c>
      <c r="G21" s="10">
        <v>0.59970659260833337</v>
      </c>
      <c r="H21" s="28"/>
    </row>
    <row r="22" spans="1:9">
      <c r="A22" s="27" t="s">
        <v>16</v>
      </c>
      <c r="B22" s="8">
        <v>116331471.45</v>
      </c>
      <c r="C22" s="9">
        <v>3.7098442463432774E-2</v>
      </c>
      <c r="D22" s="8">
        <v>108511461.97</v>
      </c>
      <c r="E22" s="9">
        <v>2.9954085579633714E-2</v>
      </c>
      <c r="F22" s="8">
        <v>-7820009.4800000042</v>
      </c>
      <c r="G22" s="10">
        <v>-6.7221787728878657E-2</v>
      </c>
      <c r="H22" s="28"/>
    </row>
    <row r="23" spans="1:9">
      <c r="A23" s="27" t="s">
        <v>17</v>
      </c>
      <c r="B23" s="8">
        <v>51560961.109999999</v>
      </c>
      <c r="C23" s="9">
        <v>1.6442939518054464E-2</v>
      </c>
      <c r="D23" s="8">
        <v>56249840.210000001</v>
      </c>
      <c r="E23" s="9">
        <v>1.5527507388637772E-2</v>
      </c>
      <c r="F23" s="8">
        <v>4688879.1000000015</v>
      </c>
      <c r="G23" s="10">
        <v>9.0938551164644998E-2</v>
      </c>
      <c r="H23" s="29"/>
    </row>
    <row r="24" spans="1:9">
      <c r="A24" s="27" t="s">
        <v>18</v>
      </c>
      <c r="B24" s="8">
        <v>42642523.340000004</v>
      </c>
      <c r="C24" s="9">
        <v>1.359882393737726E-2</v>
      </c>
      <c r="D24" s="8">
        <v>44087204.689999998</v>
      </c>
      <c r="E24" s="9">
        <v>1.2170068288419069E-2</v>
      </c>
      <c r="F24" s="8">
        <v>1444681.349999994</v>
      </c>
      <c r="G24" s="10">
        <v>3.3878889822752001E-2</v>
      </c>
      <c r="H24" s="29"/>
    </row>
    <row r="25" spans="1:9">
      <c r="A25" s="27" t="s">
        <v>19</v>
      </c>
      <c r="B25" s="8">
        <v>42235113.93</v>
      </c>
      <c r="C25" s="9">
        <v>1.3468899899044756E-2</v>
      </c>
      <c r="D25" s="8">
        <v>50961817.850000001</v>
      </c>
      <c r="E25" s="9">
        <v>1.4067773352778513E-2</v>
      </c>
      <c r="F25" s="8">
        <v>8726703.9200000018</v>
      </c>
      <c r="G25" s="10">
        <v>0.20662200496164274</v>
      </c>
      <c r="H25" s="29"/>
    </row>
    <row r="26" spans="1:9">
      <c r="A26" s="27" t="s">
        <v>513</v>
      </c>
      <c r="B26" s="8">
        <v>25503407.379999999</v>
      </c>
      <c r="C26" s="9">
        <v>8.133110322730442E-3</v>
      </c>
      <c r="D26" s="8">
        <v>26844848.539999999</v>
      </c>
      <c r="E26" s="9">
        <v>7.4103958783798994E-3</v>
      </c>
      <c r="F26" s="8">
        <v>1341441.1600000001</v>
      </c>
      <c r="G26" s="10">
        <v>5.259850732933713E-2</v>
      </c>
      <c r="H26" s="29"/>
    </row>
    <row r="27" spans="1:9">
      <c r="A27" s="27" t="s">
        <v>20</v>
      </c>
      <c r="B27" s="8">
        <v>390101.81</v>
      </c>
      <c r="C27" s="9">
        <v>1.2440459467055065E-4</v>
      </c>
      <c r="D27" s="8">
        <v>360356.66</v>
      </c>
      <c r="E27" s="9">
        <v>9.9474783924809822E-5</v>
      </c>
      <c r="F27" s="8">
        <v>-29745.150000000023</v>
      </c>
      <c r="G27" s="10">
        <v>-7.6249710299985618E-2</v>
      </c>
      <c r="H27" s="29"/>
    </row>
    <row r="28" spans="1:9">
      <c r="A28" s="27" t="s">
        <v>21</v>
      </c>
      <c r="B28" s="8">
        <v>187776.1</v>
      </c>
      <c r="C28" s="9">
        <v>5.9882340995333458E-5</v>
      </c>
      <c r="D28" s="8">
        <v>160309.69</v>
      </c>
      <c r="E28" s="9">
        <v>4.4252746081627152E-5</v>
      </c>
      <c r="F28" s="8">
        <v>-27466.410000000003</v>
      </c>
      <c r="G28" s="10">
        <v>-0.14627212941370071</v>
      </c>
    </row>
    <row r="29" spans="1:9" ht="15.75" thickBot="1">
      <c r="A29" s="30" t="s">
        <v>22</v>
      </c>
      <c r="B29" s="31">
        <v>3135750822.0099998</v>
      </c>
      <c r="C29" s="32">
        <v>1</v>
      </c>
      <c r="D29" s="31">
        <v>3622593040.9899998</v>
      </c>
      <c r="E29" s="32">
        <v>1</v>
      </c>
      <c r="F29" s="31">
        <v>486842218.98000002</v>
      </c>
      <c r="G29" s="19">
        <v>0.15525539069074901</v>
      </c>
      <c r="H29" s="29"/>
    </row>
    <row r="30" spans="1:9" ht="18.75">
      <c r="A30" s="33"/>
      <c r="B30" s="34"/>
      <c r="C30" s="35"/>
      <c r="D30" s="36"/>
      <c r="E30" s="37"/>
      <c r="F30" s="36"/>
      <c r="G30" s="37"/>
      <c r="H30" s="29"/>
    </row>
    <row r="31" spans="1:9">
      <c r="A31" s="3" t="s">
        <v>23</v>
      </c>
      <c r="H31" s="38"/>
    </row>
    <row r="32" spans="1:9" ht="15" customHeight="1">
      <c r="A32" s="510" t="s">
        <v>482</v>
      </c>
      <c r="H32" s="39"/>
    </row>
    <row r="33" spans="1:8" ht="15" customHeight="1">
      <c r="A33" s="510" t="s">
        <v>481</v>
      </c>
      <c r="H33" s="39"/>
    </row>
    <row r="34" spans="1:8">
      <c r="A34" s="510" t="s">
        <v>487</v>
      </c>
    </row>
  </sheetData>
  <mergeCells count="1">
    <mergeCell ref="A14:G14"/>
  </mergeCells>
  <pageMargins left="0.70866141732283472" right="0.70866141732283472" top="0.74803149606299213" bottom="0.35433070866141736" header="0.31496062992125984" footer="0.31496062992125984"/>
  <pageSetup paperSize="9" scale="73" orientation="landscape" horizontalDpi="2400" verticalDpi="2400" r:id="rId1"/>
  <headerFooter>
    <oddHeader>&amp;CPBS Expenditure and Prescriptions 2017-18</oddHeader>
    <oddFooter>&amp;CPage &amp;P</oddFooter>
  </headerFooter>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6"/>
  <sheetViews>
    <sheetView showGridLines="0" zoomScaleNormal="100" workbookViewId="0"/>
  </sheetViews>
  <sheetFormatPr defaultRowHeight="15"/>
  <cols>
    <col min="1" max="1" width="6.42578125" customWidth="1"/>
    <col min="2" max="2" width="27.5703125" customWidth="1"/>
    <col min="3" max="3" width="13.7109375" customWidth="1"/>
    <col min="4" max="4" width="16.5703125" bestFit="1" customWidth="1"/>
    <col min="5" max="5" width="15.42578125" bestFit="1" customWidth="1"/>
    <col min="6" max="6" width="13.7109375" bestFit="1" customWidth="1"/>
    <col min="7" max="7" width="12" bestFit="1" customWidth="1"/>
    <col min="8" max="8" width="13.42578125" customWidth="1"/>
    <col min="9" max="9" width="16.5703125" bestFit="1" customWidth="1"/>
    <col min="10" max="10" width="15.42578125" bestFit="1" customWidth="1"/>
    <col min="11" max="11" width="13.7109375" bestFit="1" customWidth="1"/>
    <col min="12" max="12" width="11.85546875" bestFit="1" customWidth="1"/>
    <col min="13" max="13" width="14.5703125" customWidth="1"/>
    <col min="14" max="14" width="17.5703125" customWidth="1"/>
  </cols>
  <sheetData>
    <row r="1" spans="1:14">
      <c r="A1" s="173"/>
    </row>
    <row r="2" spans="1:14">
      <c r="A2" s="174" t="s">
        <v>438</v>
      </c>
    </row>
    <row r="3" spans="1:14">
      <c r="A3" t="s">
        <v>447</v>
      </c>
    </row>
    <row r="4" spans="1:14" ht="15.75" thickBot="1"/>
    <row r="5" spans="1:14" ht="15.75" thickBot="1">
      <c r="A5" s="174"/>
      <c r="B5" s="174"/>
      <c r="C5" s="587" t="s">
        <v>3</v>
      </c>
      <c r="D5" s="588"/>
      <c r="E5" s="588"/>
      <c r="F5" s="588"/>
      <c r="G5" s="589"/>
      <c r="H5" s="590" t="s">
        <v>417</v>
      </c>
      <c r="I5" s="591"/>
      <c r="J5" s="591"/>
      <c r="K5" s="591"/>
      <c r="L5" s="591"/>
      <c r="M5" s="592" t="s">
        <v>33</v>
      </c>
      <c r="N5" s="594" t="s">
        <v>34</v>
      </c>
    </row>
    <row r="6" spans="1:14" ht="45">
      <c r="A6" s="175" t="s">
        <v>53</v>
      </c>
      <c r="B6" s="176" t="s">
        <v>54</v>
      </c>
      <c r="C6" s="177" t="s">
        <v>46</v>
      </c>
      <c r="D6" s="178" t="s">
        <v>35</v>
      </c>
      <c r="E6" s="178" t="s">
        <v>58</v>
      </c>
      <c r="F6" s="178" t="s">
        <v>40</v>
      </c>
      <c r="G6" s="179" t="s">
        <v>41</v>
      </c>
      <c r="H6" s="177" t="s">
        <v>46</v>
      </c>
      <c r="I6" s="178" t="s">
        <v>35</v>
      </c>
      <c r="J6" s="178" t="s">
        <v>58</v>
      </c>
      <c r="K6" s="178" t="s">
        <v>40</v>
      </c>
      <c r="L6" s="180" t="s">
        <v>41</v>
      </c>
      <c r="M6" s="593"/>
      <c r="N6" s="595"/>
    </row>
    <row r="7" spans="1:14">
      <c r="A7" s="517">
        <v>1</v>
      </c>
      <c r="B7" s="181" t="s">
        <v>521</v>
      </c>
      <c r="C7" s="151">
        <v>1742</v>
      </c>
      <c r="D7" s="156">
        <v>8851368.8300000001</v>
      </c>
      <c r="E7" s="156">
        <v>6508.8</v>
      </c>
      <c r="F7" s="156">
        <v>8857877.6300000008</v>
      </c>
      <c r="G7" s="182">
        <v>5084.8900000000003</v>
      </c>
      <c r="H7" s="151">
        <v>41839</v>
      </c>
      <c r="I7" s="156">
        <v>208068091.63999999</v>
      </c>
      <c r="J7" s="156">
        <v>152119.29999999999</v>
      </c>
      <c r="K7" s="156">
        <v>208220210.94</v>
      </c>
      <c r="L7" s="182">
        <v>4976.7</v>
      </c>
      <c r="M7" s="183">
        <v>199216722.81</v>
      </c>
      <c r="N7" s="184">
        <v>22.506900000000002</v>
      </c>
    </row>
    <row r="8" spans="1:14">
      <c r="A8" s="517">
        <v>2</v>
      </c>
      <c r="B8" s="181" t="s">
        <v>529</v>
      </c>
      <c r="C8" s="151">
        <v>3367</v>
      </c>
      <c r="D8" s="156">
        <v>71557317.140000001</v>
      </c>
      <c r="E8" s="156">
        <v>60918.9</v>
      </c>
      <c r="F8" s="156">
        <v>71618236.040000007</v>
      </c>
      <c r="G8" s="182">
        <v>21270.639999999999</v>
      </c>
      <c r="H8" s="151">
        <v>6321</v>
      </c>
      <c r="I8" s="156">
        <v>134434092.22999999</v>
      </c>
      <c r="J8" s="156">
        <v>107697.9</v>
      </c>
      <c r="K8" s="156">
        <v>134541790.13</v>
      </c>
      <c r="L8" s="182">
        <v>21284.89</v>
      </c>
      <c r="M8" s="185">
        <v>62876775.090000004</v>
      </c>
      <c r="N8" s="186">
        <v>0.87870000000000004</v>
      </c>
    </row>
    <row r="9" spans="1:14">
      <c r="A9" s="517">
        <v>3</v>
      </c>
      <c r="B9" s="181" t="s">
        <v>519</v>
      </c>
      <c r="C9" s="151">
        <v>192426</v>
      </c>
      <c r="D9" s="156">
        <v>247344210.71000001</v>
      </c>
      <c r="E9" s="156">
        <v>2614283.5499999998</v>
      </c>
      <c r="F9" s="156">
        <v>249958494.25999999</v>
      </c>
      <c r="G9" s="182">
        <v>1298.99</v>
      </c>
      <c r="H9" s="151">
        <v>239284</v>
      </c>
      <c r="I9" s="156">
        <v>304212258.47000003</v>
      </c>
      <c r="J9" s="156">
        <v>3429328.2</v>
      </c>
      <c r="K9" s="156">
        <v>307641586.67000002</v>
      </c>
      <c r="L9" s="182">
        <v>1285.68</v>
      </c>
      <c r="M9" s="185">
        <v>56868047.759999998</v>
      </c>
      <c r="N9" s="186">
        <v>0.22989999999999999</v>
      </c>
    </row>
    <row r="10" spans="1:14">
      <c r="A10" s="517">
        <v>4</v>
      </c>
      <c r="B10" s="181" t="s">
        <v>536</v>
      </c>
      <c r="C10" s="151">
        <v>12978</v>
      </c>
      <c r="D10" s="156">
        <v>73421498.890000001</v>
      </c>
      <c r="E10" s="156">
        <v>370542.67</v>
      </c>
      <c r="F10" s="156">
        <v>73792041.560000002</v>
      </c>
      <c r="G10" s="182">
        <v>5685.93</v>
      </c>
      <c r="H10" s="151">
        <v>18449</v>
      </c>
      <c r="I10" s="156">
        <v>118487252.40000001</v>
      </c>
      <c r="J10" s="156">
        <v>542813.21</v>
      </c>
      <c r="K10" s="156">
        <v>119030065.61</v>
      </c>
      <c r="L10" s="182">
        <v>6451.84</v>
      </c>
      <c r="M10" s="185">
        <v>45065753.509999998</v>
      </c>
      <c r="N10" s="186">
        <v>0.61380000000000001</v>
      </c>
    </row>
    <row r="11" spans="1:14" ht="45">
      <c r="A11" s="517">
        <v>5</v>
      </c>
      <c r="B11" s="181" t="s">
        <v>710</v>
      </c>
      <c r="C11" s="151">
        <v>4030</v>
      </c>
      <c r="D11" s="156">
        <v>7747348.9000000004</v>
      </c>
      <c r="E11" s="156">
        <v>122707.6</v>
      </c>
      <c r="F11" s="156">
        <v>7870056.5</v>
      </c>
      <c r="G11" s="182">
        <v>1952.87</v>
      </c>
      <c r="H11" s="151">
        <v>26183</v>
      </c>
      <c r="I11" s="156">
        <v>50260317.189999998</v>
      </c>
      <c r="J11" s="156">
        <v>795484.7</v>
      </c>
      <c r="K11" s="156">
        <v>51055801.890000001</v>
      </c>
      <c r="L11" s="182">
        <v>1949.96</v>
      </c>
      <c r="M11" s="185">
        <v>42512968.289999999</v>
      </c>
      <c r="N11" s="186">
        <v>5.4874000000000001</v>
      </c>
    </row>
    <row r="12" spans="1:14">
      <c r="A12" s="517">
        <v>6</v>
      </c>
      <c r="B12" s="181" t="s">
        <v>524</v>
      </c>
      <c r="C12" s="151">
        <v>524636</v>
      </c>
      <c r="D12" s="156">
        <v>149157497.72</v>
      </c>
      <c r="E12" s="156">
        <v>5886699.0700000003</v>
      </c>
      <c r="F12" s="156">
        <v>155044196.78999999</v>
      </c>
      <c r="G12" s="182">
        <v>295.52999999999997</v>
      </c>
      <c r="H12" s="151">
        <v>648197</v>
      </c>
      <c r="I12" s="156">
        <v>182104887.59</v>
      </c>
      <c r="J12" s="156">
        <v>7487495.2300000004</v>
      </c>
      <c r="K12" s="156">
        <v>189592382.81999999</v>
      </c>
      <c r="L12" s="182">
        <v>292.49</v>
      </c>
      <c r="M12" s="185">
        <v>32947389.870000001</v>
      </c>
      <c r="N12" s="186">
        <v>0.22090000000000001</v>
      </c>
    </row>
    <row r="13" spans="1:14">
      <c r="A13" s="517">
        <v>7</v>
      </c>
      <c r="B13" s="181" t="s">
        <v>532</v>
      </c>
      <c r="C13" s="151">
        <v>1110653</v>
      </c>
      <c r="D13" s="156">
        <v>93370928.430000007</v>
      </c>
      <c r="E13" s="156">
        <v>12204252.17</v>
      </c>
      <c r="F13" s="156">
        <v>105575180.59999999</v>
      </c>
      <c r="G13" s="182">
        <v>95.06</v>
      </c>
      <c r="H13" s="151">
        <v>1544809</v>
      </c>
      <c r="I13" s="156">
        <v>125494641.94</v>
      </c>
      <c r="J13" s="156">
        <v>17454133.84</v>
      </c>
      <c r="K13" s="156">
        <v>142948775.78</v>
      </c>
      <c r="L13" s="182">
        <v>92.53</v>
      </c>
      <c r="M13" s="185">
        <v>32123713.510000002</v>
      </c>
      <c r="N13" s="186">
        <v>0.34399999999999997</v>
      </c>
    </row>
    <row r="14" spans="1:14">
      <c r="A14" s="517">
        <v>8</v>
      </c>
      <c r="B14" s="181" t="s">
        <v>534</v>
      </c>
      <c r="C14" s="151">
        <v>15432</v>
      </c>
      <c r="D14" s="156">
        <v>95469112.060000002</v>
      </c>
      <c r="E14" s="156">
        <v>220857.3</v>
      </c>
      <c r="F14" s="156">
        <v>95689969.359999999</v>
      </c>
      <c r="G14" s="182">
        <v>6200.75</v>
      </c>
      <c r="H14" s="151">
        <v>20148</v>
      </c>
      <c r="I14" s="156">
        <v>123618270.76000001</v>
      </c>
      <c r="J14" s="156">
        <v>291758</v>
      </c>
      <c r="K14" s="156">
        <v>123910028.76000001</v>
      </c>
      <c r="L14" s="182">
        <v>6149.99</v>
      </c>
      <c r="M14" s="185">
        <v>28149158.699999999</v>
      </c>
      <c r="N14" s="186">
        <v>0.2949</v>
      </c>
    </row>
    <row r="15" spans="1:14" ht="30">
      <c r="A15" s="517">
        <v>9</v>
      </c>
      <c r="B15" s="181" t="s">
        <v>711</v>
      </c>
      <c r="C15" s="151">
        <v>3085</v>
      </c>
      <c r="D15" s="156">
        <v>4319028.17</v>
      </c>
      <c r="E15" s="156">
        <v>81170.600000000006</v>
      </c>
      <c r="F15" s="156">
        <v>4400198.7699999996</v>
      </c>
      <c r="G15" s="182">
        <v>1426.32</v>
      </c>
      <c r="H15" s="151">
        <v>22714</v>
      </c>
      <c r="I15" s="156">
        <v>32040684.960000001</v>
      </c>
      <c r="J15" s="156">
        <v>592697.5</v>
      </c>
      <c r="K15" s="156">
        <v>32633382.460000001</v>
      </c>
      <c r="L15" s="182">
        <v>1436.71</v>
      </c>
      <c r="M15" s="185">
        <v>27721656.789999999</v>
      </c>
      <c r="N15" s="186">
        <v>6.4184999999999999</v>
      </c>
    </row>
    <row r="16" spans="1:14" ht="30">
      <c r="A16" s="517">
        <v>10</v>
      </c>
      <c r="B16" s="181" t="s">
        <v>712</v>
      </c>
      <c r="C16" s="151">
        <v>37372</v>
      </c>
      <c r="D16" s="156">
        <v>1778563.1</v>
      </c>
      <c r="E16" s="156">
        <v>631869.47</v>
      </c>
      <c r="F16" s="156">
        <v>2410432.5699999998</v>
      </c>
      <c r="G16" s="182">
        <v>64.5</v>
      </c>
      <c r="H16" s="151">
        <v>529035</v>
      </c>
      <c r="I16" s="156">
        <v>25661803.609999999</v>
      </c>
      <c r="J16" s="156">
        <v>8742240.5399999991</v>
      </c>
      <c r="K16" s="156">
        <v>34404044.149999999</v>
      </c>
      <c r="L16" s="182">
        <v>65.03</v>
      </c>
      <c r="M16" s="185">
        <v>23883240.510000002</v>
      </c>
      <c r="N16" s="186">
        <v>13.4284</v>
      </c>
    </row>
    <row r="17" spans="1:14">
      <c r="A17" s="517">
        <v>11</v>
      </c>
      <c r="B17" s="181" t="s">
        <v>713</v>
      </c>
      <c r="C17" s="151">
        <v>1961</v>
      </c>
      <c r="D17" s="156">
        <v>369518.52</v>
      </c>
      <c r="E17" s="156">
        <v>25277.3</v>
      </c>
      <c r="F17" s="156">
        <v>394795.82</v>
      </c>
      <c r="G17" s="182">
        <v>201.32</v>
      </c>
      <c r="H17" s="151">
        <v>114882</v>
      </c>
      <c r="I17" s="156">
        <v>21565953.780000001</v>
      </c>
      <c r="J17" s="156">
        <v>1496067.3</v>
      </c>
      <c r="K17" s="156">
        <v>23062021.079999998</v>
      </c>
      <c r="L17" s="182">
        <v>200.75</v>
      </c>
      <c r="M17" s="185">
        <v>21196435.260000002</v>
      </c>
      <c r="N17" s="186">
        <v>57.362299999999998</v>
      </c>
    </row>
    <row r="18" spans="1:14">
      <c r="A18" s="517">
        <v>12</v>
      </c>
      <c r="B18" s="181" t="s">
        <v>561</v>
      </c>
      <c r="C18" s="151">
        <v>20376</v>
      </c>
      <c r="D18" s="156">
        <v>36482538.659999996</v>
      </c>
      <c r="E18" s="156">
        <v>573434.69999999995</v>
      </c>
      <c r="F18" s="156">
        <v>37055973.359999999</v>
      </c>
      <c r="G18" s="182">
        <v>1818.61</v>
      </c>
      <c r="H18" s="151">
        <v>35877</v>
      </c>
      <c r="I18" s="156">
        <v>56898051.799999997</v>
      </c>
      <c r="J18" s="156">
        <v>983686.4</v>
      </c>
      <c r="K18" s="156">
        <v>57881738.200000003</v>
      </c>
      <c r="L18" s="182">
        <v>1613.34</v>
      </c>
      <c r="M18" s="185">
        <v>20415513.140000001</v>
      </c>
      <c r="N18" s="186">
        <v>0.55959999999999999</v>
      </c>
    </row>
    <row r="19" spans="1:14">
      <c r="A19" s="517">
        <v>13</v>
      </c>
      <c r="B19" s="181" t="s">
        <v>555</v>
      </c>
      <c r="C19" s="151">
        <v>1465</v>
      </c>
      <c r="D19" s="156">
        <v>46343252.039999999</v>
      </c>
      <c r="E19" s="156">
        <v>14942.1</v>
      </c>
      <c r="F19" s="156">
        <v>46358194.140000001</v>
      </c>
      <c r="G19" s="182">
        <v>31643.82</v>
      </c>
      <c r="H19" s="151">
        <v>2082</v>
      </c>
      <c r="I19" s="156">
        <v>64374791.020000003</v>
      </c>
      <c r="J19" s="156">
        <v>22822.7</v>
      </c>
      <c r="K19" s="156">
        <v>64397613.719999999</v>
      </c>
      <c r="L19" s="182">
        <v>30930.65</v>
      </c>
      <c r="M19" s="185">
        <v>18031538.98</v>
      </c>
      <c r="N19" s="186">
        <v>0.3891</v>
      </c>
    </row>
    <row r="20" spans="1:14">
      <c r="A20" s="517">
        <v>14</v>
      </c>
      <c r="B20" s="181" t="s">
        <v>550</v>
      </c>
      <c r="C20" s="151">
        <v>184867</v>
      </c>
      <c r="D20" s="156">
        <v>50574021.670000002</v>
      </c>
      <c r="E20" s="156">
        <v>4215498.29</v>
      </c>
      <c r="F20" s="156">
        <v>54789519.960000001</v>
      </c>
      <c r="G20" s="182">
        <v>296.37</v>
      </c>
      <c r="H20" s="151">
        <v>248205</v>
      </c>
      <c r="I20" s="156">
        <v>68160786.379999995</v>
      </c>
      <c r="J20" s="156">
        <v>5962430.21</v>
      </c>
      <c r="K20" s="156">
        <v>74123216.590000004</v>
      </c>
      <c r="L20" s="182">
        <v>298.64</v>
      </c>
      <c r="M20" s="185">
        <v>17586764.710000001</v>
      </c>
      <c r="N20" s="186">
        <v>0.34770000000000001</v>
      </c>
    </row>
    <row r="21" spans="1:14" ht="30">
      <c r="A21" s="517">
        <v>15</v>
      </c>
      <c r="B21" s="181" t="s">
        <v>714</v>
      </c>
      <c r="C21" s="151">
        <v>704</v>
      </c>
      <c r="D21" s="156">
        <v>1370514.02</v>
      </c>
      <c r="E21" s="156">
        <v>21485.1</v>
      </c>
      <c r="F21" s="156">
        <v>1391999.12</v>
      </c>
      <c r="G21" s="182">
        <v>1977.27</v>
      </c>
      <c r="H21" s="151">
        <v>9359</v>
      </c>
      <c r="I21" s="156">
        <v>17651915.030000001</v>
      </c>
      <c r="J21" s="156">
        <v>287592.90000000002</v>
      </c>
      <c r="K21" s="156">
        <v>17939507.93</v>
      </c>
      <c r="L21" s="182">
        <v>1916.82</v>
      </c>
      <c r="M21" s="185">
        <v>16281401.01</v>
      </c>
      <c r="N21" s="186">
        <v>11.879799999999999</v>
      </c>
    </row>
    <row r="22" spans="1:14">
      <c r="A22" s="517">
        <v>16</v>
      </c>
      <c r="B22" s="181" t="s">
        <v>531</v>
      </c>
      <c r="C22" s="151">
        <v>1490302</v>
      </c>
      <c r="D22" s="156">
        <v>109983952.45999999</v>
      </c>
      <c r="E22" s="156">
        <v>19427144.050000001</v>
      </c>
      <c r="F22" s="156">
        <v>129411096.51000001</v>
      </c>
      <c r="G22" s="182">
        <v>86.84</v>
      </c>
      <c r="H22" s="151">
        <v>1701610</v>
      </c>
      <c r="I22" s="156">
        <v>125750090.56</v>
      </c>
      <c r="J22" s="156">
        <v>22889774.289999999</v>
      </c>
      <c r="K22" s="156">
        <v>148639864.84999999</v>
      </c>
      <c r="L22" s="182">
        <v>87.35</v>
      </c>
      <c r="M22" s="185">
        <v>15766138.1</v>
      </c>
      <c r="N22" s="186">
        <v>0.14330000000000001</v>
      </c>
    </row>
    <row r="23" spans="1:14">
      <c r="A23" s="517">
        <v>17</v>
      </c>
      <c r="B23" s="181" t="s">
        <v>541</v>
      </c>
      <c r="C23" s="151">
        <v>19091</v>
      </c>
      <c r="D23" s="156">
        <v>70989631.5</v>
      </c>
      <c r="E23" s="156">
        <v>197550.47</v>
      </c>
      <c r="F23" s="156">
        <v>71187181.969999999</v>
      </c>
      <c r="G23" s="182">
        <v>3728.83</v>
      </c>
      <c r="H23" s="151">
        <v>23333</v>
      </c>
      <c r="I23" s="156">
        <v>86726608.290000007</v>
      </c>
      <c r="J23" s="156">
        <v>257554.4</v>
      </c>
      <c r="K23" s="156">
        <v>86984162.689999998</v>
      </c>
      <c r="L23" s="182">
        <v>3727.95</v>
      </c>
      <c r="M23" s="185">
        <v>15736976.789999999</v>
      </c>
      <c r="N23" s="186">
        <v>0.22170000000000001</v>
      </c>
    </row>
    <row r="24" spans="1:14">
      <c r="A24" s="517">
        <v>18</v>
      </c>
      <c r="B24" s="181" t="s">
        <v>715</v>
      </c>
      <c r="C24" s="151">
        <v>152</v>
      </c>
      <c r="D24" s="156">
        <v>460523.41</v>
      </c>
      <c r="E24" s="156">
        <v>2013.2</v>
      </c>
      <c r="F24" s="156">
        <v>462536.61</v>
      </c>
      <c r="G24" s="182">
        <v>3043</v>
      </c>
      <c r="H24" s="151">
        <v>5125</v>
      </c>
      <c r="I24" s="156">
        <v>15184558.26</v>
      </c>
      <c r="J24" s="156">
        <v>66471.899999999994</v>
      </c>
      <c r="K24" s="156">
        <v>15251030.16</v>
      </c>
      <c r="L24" s="182">
        <v>2975.81</v>
      </c>
      <c r="M24" s="185">
        <v>14724034.85</v>
      </c>
      <c r="N24" s="186">
        <v>31.9724</v>
      </c>
    </row>
    <row r="25" spans="1:14">
      <c r="A25" s="517">
        <v>19</v>
      </c>
      <c r="B25" s="181" t="s">
        <v>528</v>
      </c>
      <c r="C25" s="151">
        <v>15426</v>
      </c>
      <c r="D25" s="156">
        <v>130607615.62</v>
      </c>
      <c r="E25" s="156">
        <v>70114.899999999994</v>
      </c>
      <c r="F25" s="156">
        <v>130677730.52</v>
      </c>
      <c r="G25" s="182">
        <v>8471.26</v>
      </c>
      <c r="H25" s="151">
        <v>16916</v>
      </c>
      <c r="I25" s="156">
        <v>142880019.93000001</v>
      </c>
      <c r="J25" s="156">
        <v>73499.100000000006</v>
      </c>
      <c r="K25" s="156">
        <v>142953519.03</v>
      </c>
      <c r="L25" s="182">
        <v>8450.7900000000009</v>
      </c>
      <c r="M25" s="185">
        <v>12272404.310000001</v>
      </c>
      <c r="N25" s="186">
        <v>9.4E-2</v>
      </c>
    </row>
    <row r="26" spans="1:14">
      <c r="A26" s="517">
        <v>20</v>
      </c>
      <c r="B26" s="181" t="s">
        <v>716</v>
      </c>
      <c r="C26" s="151">
        <v>663</v>
      </c>
      <c r="D26" s="156">
        <v>2225174.69</v>
      </c>
      <c r="E26" s="156">
        <v>20662.7</v>
      </c>
      <c r="F26" s="156">
        <v>2245837.39</v>
      </c>
      <c r="G26" s="182">
        <v>3387.39</v>
      </c>
      <c r="H26" s="151">
        <v>4215</v>
      </c>
      <c r="I26" s="156">
        <v>14224748.01</v>
      </c>
      <c r="J26" s="156">
        <v>129374.17</v>
      </c>
      <c r="K26" s="156">
        <v>14354122.18</v>
      </c>
      <c r="L26" s="182">
        <v>3405.49</v>
      </c>
      <c r="M26" s="185">
        <v>11999573.32</v>
      </c>
      <c r="N26" s="186">
        <v>5.3925999999999998</v>
      </c>
    </row>
    <row r="27" spans="1:14">
      <c r="A27" s="517">
        <v>21</v>
      </c>
      <c r="B27" s="181" t="s">
        <v>717</v>
      </c>
      <c r="C27" s="151">
        <v>239100</v>
      </c>
      <c r="D27" s="156">
        <v>10674075.130000001</v>
      </c>
      <c r="E27" s="156">
        <v>3921775.35</v>
      </c>
      <c r="F27" s="156">
        <v>14595850.48</v>
      </c>
      <c r="G27" s="182">
        <v>61.04</v>
      </c>
      <c r="H27" s="151">
        <v>487988</v>
      </c>
      <c r="I27" s="156">
        <v>22107006.199999999</v>
      </c>
      <c r="J27" s="156">
        <v>7948956.6500000004</v>
      </c>
      <c r="K27" s="156">
        <v>30055962.850000001</v>
      </c>
      <c r="L27" s="182">
        <v>61.59</v>
      </c>
      <c r="M27" s="185">
        <v>11432931.07</v>
      </c>
      <c r="N27" s="186">
        <v>1.0710999999999999</v>
      </c>
    </row>
    <row r="28" spans="1:14">
      <c r="A28" s="517">
        <v>22</v>
      </c>
      <c r="B28" s="181" t="s">
        <v>718</v>
      </c>
      <c r="C28" s="151">
        <v>319374</v>
      </c>
      <c r="D28" s="156">
        <v>26083600.82</v>
      </c>
      <c r="E28" s="156">
        <v>4885813.24</v>
      </c>
      <c r="F28" s="156">
        <v>30969414.059999999</v>
      </c>
      <c r="G28" s="182">
        <v>96.97</v>
      </c>
      <c r="H28" s="151">
        <v>397490</v>
      </c>
      <c r="I28" s="156">
        <v>36832322.350000001</v>
      </c>
      <c r="J28" s="156">
        <v>6049411.6699999999</v>
      </c>
      <c r="K28" s="156">
        <v>42881734.020000003</v>
      </c>
      <c r="L28" s="182">
        <v>107.88</v>
      </c>
      <c r="M28" s="185">
        <v>10748721.529999999</v>
      </c>
      <c r="N28" s="186">
        <v>0.41210000000000002</v>
      </c>
    </row>
    <row r="29" spans="1:14" ht="30">
      <c r="A29" s="517">
        <v>23</v>
      </c>
      <c r="B29" s="181" t="s">
        <v>719</v>
      </c>
      <c r="C29" s="151">
        <v>118137</v>
      </c>
      <c r="D29" s="156">
        <v>5311415.68</v>
      </c>
      <c r="E29" s="156">
        <v>2236579.87</v>
      </c>
      <c r="F29" s="156">
        <v>7547995.5499999998</v>
      </c>
      <c r="G29" s="182">
        <v>63.89</v>
      </c>
      <c r="H29" s="151">
        <v>349023</v>
      </c>
      <c r="I29" s="156">
        <v>15912165.15</v>
      </c>
      <c r="J29" s="156">
        <v>6559986.2000000002</v>
      </c>
      <c r="K29" s="156">
        <v>22472151.350000001</v>
      </c>
      <c r="L29" s="182">
        <v>64.39</v>
      </c>
      <c r="M29" s="185">
        <v>10600749.470000001</v>
      </c>
      <c r="N29" s="186">
        <v>1.9958</v>
      </c>
    </row>
    <row r="30" spans="1:14">
      <c r="A30" s="517">
        <v>24</v>
      </c>
      <c r="B30" s="181" t="s">
        <v>720</v>
      </c>
      <c r="C30" s="151">
        <v>8119</v>
      </c>
      <c r="D30" s="156">
        <v>39541504.850000001</v>
      </c>
      <c r="E30" s="156">
        <v>109504.6</v>
      </c>
      <c r="F30" s="156">
        <v>39651009.450000003</v>
      </c>
      <c r="G30" s="182">
        <v>4883.7299999999996</v>
      </c>
      <c r="H30" s="151">
        <v>10242</v>
      </c>
      <c r="I30" s="156">
        <v>49968113.619999997</v>
      </c>
      <c r="J30" s="156">
        <v>147390.20000000001</v>
      </c>
      <c r="K30" s="156">
        <v>50115503.82</v>
      </c>
      <c r="L30" s="182">
        <v>4893.1400000000003</v>
      </c>
      <c r="M30" s="185">
        <v>10426608.77</v>
      </c>
      <c r="N30" s="186">
        <v>0.26369999999999999</v>
      </c>
    </row>
    <row r="31" spans="1:14">
      <c r="A31" s="517">
        <v>25</v>
      </c>
      <c r="B31" s="181" t="s">
        <v>721</v>
      </c>
      <c r="C31" s="151">
        <v>8826</v>
      </c>
      <c r="D31" s="156">
        <v>27355765.719999999</v>
      </c>
      <c r="E31" s="156">
        <v>268680.90000000002</v>
      </c>
      <c r="F31" s="156">
        <v>27624446.620000001</v>
      </c>
      <c r="G31" s="182">
        <v>3129.89</v>
      </c>
      <c r="H31" s="151">
        <v>12180</v>
      </c>
      <c r="I31" s="156">
        <v>37744881.979999997</v>
      </c>
      <c r="J31" s="156">
        <v>380269.1</v>
      </c>
      <c r="K31" s="156">
        <v>38125151.079999998</v>
      </c>
      <c r="L31" s="182">
        <v>3130.14</v>
      </c>
      <c r="M31" s="185">
        <v>10389116.26</v>
      </c>
      <c r="N31" s="186">
        <v>0.37980000000000003</v>
      </c>
    </row>
    <row r="32" spans="1:14">
      <c r="A32" s="517">
        <v>26</v>
      </c>
      <c r="B32" s="181" t="s">
        <v>722</v>
      </c>
      <c r="C32" s="151">
        <v>268961</v>
      </c>
      <c r="D32" s="156">
        <v>41261365.140000001</v>
      </c>
      <c r="E32" s="156">
        <v>1770883.62</v>
      </c>
      <c r="F32" s="156">
        <v>43032248.759999998</v>
      </c>
      <c r="G32" s="182">
        <v>159.99</v>
      </c>
      <c r="H32" s="151">
        <v>275558</v>
      </c>
      <c r="I32" s="156">
        <v>51014190.950000003</v>
      </c>
      <c r="J32" s="156">
        <v>1887234.34</v>
      </c>
      <c r="K32" s="156">
        <v>52901425.289999999</v>
      </c>
      <c r="L32" s="182">
        <v>191.98</v>
      </c>
      <c r="M32" s="185">
        <v>9752825.8100000005</v>
      </c>
      <c r="N32" s="186">
        <v>0.2364</v>
      </c>
    </row>
    <row r="33" spans="1:14">
      <c r="A33" s="517">
        <v>27</v>
      </c>
      <c r="B33" s="181" t="s">
        <v>723</v>
      </c>
      <c r="C33" s="151">
        <v>983</v>
      </c>
      <c r="D33" s="156">
        <v>1614931.98</v>
      </c>
      <c r="E33" s="156">
        <v>25502.9</v>
      </c>
      <c r="F33" s="156">
        <v>1640434.88</v>
      </c>
      <c r="G33" s="182">
        <v>1668.8</v>
      </c>
      <c r="H33" s="151">
        <v>6815</v>
      </c>
      <c r="I33" s="156">
        <v>11233577</v>
      </c>
      <c r="J33" s="156">
        <v>160710.9</v>
      </c>
      <c r="K33" s="156">
        <v>11394287.9</v>
      </c>
      <c r="L33" s="182">
        <v>1671.94</v>
      </c>
      <c r="M33" s="185">
        <v>9618645.0199999996</v>
      </c>
      <c r="N33" s="186">
        <v>5.9561000000000002</v>
      </c>
    </row>
    <row r="34" spans="1:14">
      <c r="A34" s="517">
        <v>28</v>
      </c>
      <c r="B34" s="181" t="s">
        <v>724</v>
      </c>
      <c r="C34" s="151">
        <v>10532</v>
      </c>
      <c r="D34" s="156">
        <v>35084903.020000003</v>
      </c>
      <c r="E34" s="156">
        <v>78002.8</v>
      </c>
      <c r="F34" s="156">
        <v>35162905.82</v>
      </c>
      <c r="G34" s="182">
        <v>3338.67</v>
      </c>
      <c r="H34" s="151">
        <v>13187</v>
      </c>
      <c r="I34" s="156">
        <v>43680704.43</v>
      </c>
      <c r="J34" s="156">
        <v>95781.4</v>
      </c>
      <c r="K34" s="156">
        <v>43776485.829999998</v>
      </c>
      <c r="L34" s="182">
        <v>3319.67</v>
      </c>
      <c r="M34" s="185">
        <v>8595801.4100000001</v>
      </c>
      <c r="N34" s="186">
        <v>0.245</v>
      </c>
    </row>
    <row r="35" spans="1:14">
      <c r="A35" s="517">
        <v>29</v>
      </c>
      <c r="B35" s="181" t="s">
        <v>525</v>
      </c>
      <c r="C35" s="151">
        <v>52969</v>
      </c>
      <c r="D35" s="156">
        <v>161043523</v>
      </c>
      <c r="E35" s="156">
        <v>486065.28</v>
      </c>
      <c r="F35" s="156">
        <v>161529588.28</v>
      </c>
      <c r="G35" s="182">
        <v>3049.51</v>
      </c>
      <c r="H35" s="151">
        <v>55782</v>
      </c>
      <c r="I35" s="156">
        <v>169401130.81999999</v>
      </c>
      <c r="J35" s="156">
        <v>558713.1</v>
      </c>
      <c r="K35" s="156">
        <v>169959843.91999999</v>
      </c>
      <c r="L35" s="182">
        <v>3046.86</v>
      </c>
      <c r="M35" s="185">
        <v>8357607.8200000003</v>
      </c>
      <c r="N35" s="186">
        <v>5.1900000000000002E-2</v>
      </c>
    </row>
    <row r="36" spans="1:14">
      <c r="A36" s="517">
        <v>30</v>
      </c>
      <c r="B36" s="181" t="s">
        <v>551</v>
      </c>
      <c r="C36" s="151">
        <v>189336</v>
      </c>
      <c r="D36" s="156">
        <v>59509762.880000003</v>
      </c>
      <c r="E36" s="156">
        <v>1884817.64</v>
      </c>
      <c r="F36" s="156">
        <v>61394580.520000003</v>
      </c>
      <c r="G36" s="182">
        <v>324.26</v>
      </c>
      <c r="H36" s="151">
        <v>201816</v>
      </c>
      <c r="I36" s="156">
        <v>67549225.980000004</v>
      </c>
      <c r="J36" s="156">
        <v>2064130.37</v>
      </c>
      <c r="K36" s="156">
        <v>69613356.349999994</v>
      </c>
      <c r="L36" s="182">
        <v>344.93</v>
      </c>
      <c r="M36" s="185">
        <v>8039463.0999999996</v>
      </c>
      <c r="N36" s="186">
        <v>0.1351</v>
      </c>
    </row>
    <row r="37" spans="1:14">
      <c r="A37" s="517">
        <v>31</v>
      </c>
      <c r="B37" s="181" t="s">
        <v>725</v>
      </c>
      <c r="C37" s="151">
        <v>246</v>
      </c>
      <c r="D37" s="156">
        <v>3889463.87</v>
      </c>
      <c r="E37" s="156">
        <v>1478.5</v>
      </c>
      <c r="F37" s="156">
        <v>3890942.37</v>
      </c>
      <c r="G37" s="182">
        <v>15816.84</v>
      </c>
      <c r="H37" s="151">
        <v>712</v>
      </c>
      <c r="I37" s="156">
        <v>11714916.810000001</v>
      </c>
      <c r="J37" s="156">
        <v>3539.1</v>
      </c>
      <c r="K37" s="156">
        <v>11718455.91</v>
      </c>
      <c r="L37" s="182">
        <v>16458.509999999998</v>
      </c>
      <c r="M37" s="185">
        <v>7825452.9400000004</v>
      </c>
      <c r="N37" s="186">
        <v>2.012</v>
      </c>
    </row>
    <row r="38" spans="1:14">
      <c r="A38" s="517">
        <v>32</v>
      </c>
      <c r="B38" s="181" t="s">
        <v>726</v>
      </c>
      <c r="C38" s="151">
        <v>59752</v>
      </c>
      <c r="D38" s="156">
        <v>38886088.200000003</v>
      </c>
      <c r="E38" s="156">
        <v>1525269.06</v>
      </c>
      <c r="F38" s="156">
        <v>40411357.259999998</v>
      </c>
      <c r="G38" s="182">
        <v>676.32</v>
      </c>
      <c r="H38" s="151">
        <v>69892</v>
      </c>
      <c r="I38" s="156">
        <v>46438942.539999999</v>
      </c>
      <c r="J38" s="156">
        <v>1843424.7</v>
      </c>
      <c r="K38" s="156">
        <v>48282367.240000002</v>
      </c>
      <c r="L38" s="182">
        <v>690.81</v>
      </c>
      <c r="M38" s="185">
        <v>7552854.3399999999</v>
      </c>
      <c r="N38" s="186">
        <v>0.19420000000000001</v>
      </c>
    </row>
    <row r="39" spans="1:14" ht="30">
      <c r="A39" s="517">
        <v>33</v>
      </c>
      <c r="B39" s="181" t="s">
        <v>727</v>
      </c>
      <c r="C39" s="151">
        <v>382583</v>
      </c>
      <c r="D39" s="156">
        <v>19855910.300000001</v>
      </c>
      <c r="E39" s="156">
        <v>7249261.5499999998</v>
      </c>
      <c r="F39" s="156">
        <v>27105171.850000001</v>
      </c>
      <c r="G39" s="182">
        <v>70.849999999999994</v>
      </c>
      <c r="H39" s="151">
        <v>558964</v>
      </c>
      <c r="I39" s="156">
        <v>27379190.190000001</v>
      </c>
      <c r="J39" s="156">
        <v>10872778.17</v>
      </c>
      <c r="K39" s="156">
        <v>38251968.359999999</v>
      </c>
      <c r="L39" s="182">
        <v>68.430000000000007</v>
      </c>
      <c r="M39" s="185">
        <v>7523279.8899999997</v>
      </c>
      <c r="N39" s="186">
        <v>0.37890000000000001</v>
      </c>
    </row>
    <row r="40" spans="1:14">
      <c r="A40" s="517">
        <v>34</v>
      </c>
      <c r="B40" s="181" t="s">
        <v>728</v>
      </c>
      <c r="C40" s="151">
        <v>378</v>
      </c>
      <c r="D40" s="156">
        <v>2632396.5299999998</v>
      </c>
      <c r="E40" s="156">
        <v>10233.799999999999</v>
      </c>
      <c r="F40" s="156">
        <v>2642630.33</v>
      </c>
      <c r="G40" s="182">
        <v>6991.09</v>
      </c>
      <c r="H40" s="151">
        <v>1434</v>
      </c>
      <c r="I40" s="156">
        <v>10118183.91</v>
      </c>
      <c r="J40" s="156">
        <v>35453.599999999999</v>
      </c>
      <c r="K40" s="156">
        <v>10153637.51</v>
      </c>
      <c r="L40" s="182">
        <v>7080.64</v>
      </c>
      <c r="M40" s="185">
        <v>7485787.3799999999</v>
      </c>
      <c r="N40" s="186">
        <v>2.8437000000000001</v>
      </c>
    </row>
    <row r="41" spans="1:14" ht="15.75" thickBot="1">
      <c r="A41" s="518">
        <v>35</v>
      </c>
      <c r="B41" s="187" t="s">
        <v>729</v>
      </c>
      <c r="C41" s="188">
        <v>9786</v>
      </c>
      <c r="D41" s="189">
        <v>10527137.720000001</v>
      </c>
      <c r="E41" s="189">
        <v>196607</v>
      </c>
      <c r="F41" s="189">
        <v>10723744.720000001</v>
      </c>
      <c r="G41" s="190">
        <v>1095.83</v>
      </c>
      <c r="H41" s="188">
        <v>17604</v>
      </c>
      <c r="I41" s="189">
        <v>17740743.350000001</v>
      </c>
      <c r="J41" s="189">
        <v>409354.2</v>
      </c>
      <c r="K41" s="189">
        <v>18150097.550000001</v>
      </c>
      <c r="L41" s="190">
        <v>1031.02</v>
      </c>
      <c r="M41" s="163">
        <v>7213605.6299999999</v>
      </c>
      <c r="N41" s="191">
        <v>0.68520000000000003</v>
      </c>
    </row>
    <row r="43" spans="1:14">
      <c r="A43" s="92" t="s">
        <v>211</v>
      </c>
    </row>
    <row r="44" spans="1:14">
      <c r="A44" s="92" t="s">
        <v>208</v>
      </c>
    </row>
    <row r="45" spans="1:14">
      <c r="A45" t="s">
        <v>207</v>
      </c>
    </row>
    <row r="46" spans="1:14">
      <c r="A46" t="s">
        <v>446</v>
      </c>
    </row>
  </sheetData>
  <mergeCells count="4">
    <mergeCell ref="C5:G5"/>
    <mergeCell ref="H5:L5"/>
    <mergeCell ref="M5:M6"/>
    <mergeCell ref="N5:N6"/>
  </mergeCells>
  <pageMargins left="0.70866141732283472" right="0.70866141732283472" top="0.74803149606299213" bottom="0.74803149606299213" header="0.31496062992125984" footer="0.31496062992125984"/>
  <pageSetup paperSize="9" scale="59" orientation="landscape" horizontalDpi="1200" verticalDpi="1200" r:id="rId1"/>
  <headerFooter>
    <oddHeader>&amp;CPBS Expenditure and Prescriptions 2017-18</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6"/>
  <sheetViews>
    <sheetView showGridLines="0" zoomScaleNormal="100" workbookViewId="0"/>
  </sheetViews>
  <sheetFormatPr defaultRowHeight="15"/>
  <cols>
    <col min="1" max="1" width="6.42578125" customWidth="1"/>
    <col min="2" max="2" width="29.5703125" customWidth="1"/>
    <col min="3" max="3" width="12.5703125" bestFit="1" customWidth="1"/>
    <col min="4" max="4" width="13.7109375" bestFit="1" customWidth="1"/>
    <col min="5" max="5" width="15.140625" customWidth="1"/>
    <col min="6" max="6" width="13.7109375" bestFit="1" customWidth="1"/>
    <col min="7" max="7" width="11.5703125" bestFit="1" customWidth="1"/>
    <col min="8" max="8" width="12.5703125" bestFit="1" customWidth="1"/>
    <col min="9" max="9" width="13.7109375" bestFit="1" customWidth="1"/>
    <col min="10" max="10" width="15.42578125" bestFit="1" customWidth="1"/>
    <col min="11" max="11" width="16.28515625" bestFit="1" customWidth="1"/>
    <col min="12" max="12" width="10.5703125" bestFit="1" customWidth="1"/>
    <col min="13" max="13" width="11.7109375" customWidth="1"/>
    <col min="14" max="14" width="12" customWidth="1"/>
  </cols>
  <sheetData>
    <row r="1" spans="1:14">
      <c r="A1" s="173"/>
    </row>
    <row r="2" spans="1:14">
      <c r="A2" s="174" t="s">
        <v>439</v>
      </c>
    </row>
    <row r="3" spans="1:14">
      <c r="A3" t="s">
        <v>447</v>
      </c>
    </row>
    <row r="4" spans="1:14" ht="15.75" thickBot="1"/>
    <row r="5" spans="1:14" ht="15.75" thickBot="1">
      <c r="A5" s="174"/>
      <c r="B5" s="174"/>
      <c r="C5" s="587" t="s">
        <v>3</v>
      </c>
      <c r="D5" s="588"/>
      <c r="E5" s="588"/>
      <c r="F5" s="588"/>
      <c r="G5" s="589"/>
      <c r="H5" s="587" t="s">
        <v>417</v>
      </c>
      <c r="I5" s="588"/>
      <c r="J5" s="588"/>
      <c r="K5" s="588"/>
      <c r="L5" s="589"/>
      <c r="M5" s="592" t="s">
        <v>66</v>
      </c>
      <c r="N5" s="594" t="s">
        <v>67</v>
      </c>
    </row>
    <row r="6" spans="1:14" ht="45">
      <c r="A6" s="192" t="s">
        <v>53</v>
      </c>
      <c r="B6" s="193" t="s">
        <v>54</v>
      </c>
      <c r="C6" s="194" t="s">
        <v>46</v>
      </c>
      <c r="D6" s="195" t="s">
        <v>35</v>
      </c>
      <c r="E6" s="195" t="s">
        <v>68</v>
      </c>
      <c r="F6" s="195" t="s">
        <v>40</v>
      </c>
      <c r="G6" s="196" t="s">
        <v>41</v>
      </c>
      <c r="H6" s="194" t="s">
        <v>46</v>
      </c>
      <c r="I6" s="195" t="s">
        <v>35</v>
      </c>
      <c r="J6" s="195" t="s">
        <v>68</v>
      </c>
      <c r="K6" s="195" t="s">
        <v>40</v>
      </c>
      <c r="L6" s="196" t="s">
        <v>41</v>
      </c>
      <c r="M6" s="596"/>
      <c r="N6" s="595"/>
    </row>
    <row r="7" spans="1:14" ht="30">
      <c r="A7" s="519">
        <v>1</v>
      </c>
      <c r="B7" s="181" t="s">
        <v>712</v>
      </c>
      <c r="C7" s="151">
        <v>37372</v>
      </c>
      <c r="D7" s="156">
        <v>1778563.1</v>
      </c>
      <c r="E7" s="156">
        <v>631869.47</v>
      </c>
      <c r="F7" s="156">
        <v>2410432.5699999998</v>
      </c>
      <c r="G7" s="198">
        <v>64.5</v>
      </c>
      <c r="H7" s="199">
        <v>529035</v>
      </c>
      <c r="I7" s="156">
        <v>25661803.609999999</v>
      </c>
      <c r="J7" s="156">
        <v>8742240.5399999991</v>
      </c>
      <c r="K7" s="156">
        <v>34404044.149999999</v>
      </c>
      <c r="L7" s="200">
        <v>65.03</v>
      </c>
      <c r="M7" s="201">
        <v>491663</v>
      </c>
      <c r="N7" s="184">
        <v>13.155900000000001</v>
      </c>
    </row>
    <row r="8" spans="1:14">
      <c r="A8" s="519">
        <v>2</v>
      </c>
      <c r="B8" s="197" t="s">
        <v>532</v>
      </c>
      <c r="C8" s="151">
        <v>1110653</v>
      </c>
      <c r="D8" s="156">
        <v>93370928.430000007</v>
      </c>
      <c r="E8" s="156">
        <v>12204252.17</v>
      </c>
      <c r="F8" s="156">
        <v>105575180.59999999</v>
      </c>
      <c r="G8" s="198">
        <v>95.06</v>
      </c>
      <c r="H8" s="199">
        <v>1544809</v>
      </c>
      <c r="I8" s="156">
        <v>125494641.94</v>
      </c>
      <c r="J8" s="156">
        <v>17454133.84</v>
      </c>
      <c r="K8" s="156">
        <v>142948775.78</v>
      </c>
      <c r="L8" s="200">
        <v>92.53</v>
      </c>
      <c r="M8" s="201">
        <v>434156</v>
      </c>
      <c r="N8" s="186">
        <v>0.39090000000000003</v>
      </c>
    </row>
    <row r="9" spans="1:14">
      <c r="A9" s="519">
        <v>3</v>
      </c>
      <c r="B9" s="197" t="s">
        <v>542</v>
      </c>
      <c r="C9" s="151">
        <v>6569605</v>
      </c>
      <c r="D9" s="156">
        <v>97394279.010000005</v>
      </c>
      <c r="E9" s="156">
        <v>34069255.75</v>
      </c>
      <c r="F9" s="156">
        <v>131463534.76000001</v>
      </c>
      <c r="G9" s="198">
        <v>20.010000000000002</v>
      </c>
      <c r="H9" s="199">
        <v>6931103</v>
      </c>
      <c r="I9" s="156">
        <v>83479891.019999996</v>
      </c>
      <c r="J9" s="156">
        <v>36474396.640000001</v>
      </c>
      <c r="K9" s="156">
        <v>119954287.66</v>
      </c>
      <c r="L9" s="200">
        <v>17.309999999999999</v>
      </c>
      <c r="M9" s="201">
        <v>361498</v>
      </c>
      <c r="N9" s="186">
        <v>5.5E-2</v>
      </c>
    </row>
    <row r="10" spans="1:14">
      <c r="A10" s="519">
        <v>4</v>
      </c>
      <c r="B10" s="197" t="s">
        <v>717</v>
      </c>
      <c r="C10" s="151">
        <v>239100</v>
      </c>
      <c r="D10" s="156">
        <v>10674075.130000001</v>
      </c>
      <c r="E10" s="156">
        <v>3921775.35</v>
      </c>
      <c r="F10" s="156">
        <v>14595850.48</v>
      </c>
      <c r="G10" s="198">
        <v>61.04</v>
      </c>
      <c r="H10" s="199">
        <v>487988</v>
      </c>
      <c r="I10" s="156">
        <v>22107006.199999999</v>
      </c>
      <c r="J10" s="156">
        <v>7948956.6500000004</v>
      </c>
      <c r="K10" s="156">
        <v>30055962.850000001</v>
      </c>
      <c r="L10" s="200">
        <v>61.59</v>
      </c>
      <c r="M10" s="201">
        <v>248888</v>
      </c>
      <c r="N10" s="186">
        <v>1.0408999999999999</v>
      </c>
    </row>
    <row r="11" spans="1:14">
      <c r="A11" s="519">
        <v>5</v>
      </c>
      <c r="B11" s="197" t="s">
        <v>719</v>
      </c>
      <c r="C11" s="151">
        <v>118137</v>
      </c>
      <c r="D11" s="156">
        <v>5311415.68</v>
      </c>
      <c r="E11" s="156">
        <v>2236579.87</v>
      </c>
      <c r="F11" s="156">
        <v>7547995.5499999998</v>
      </c>
      <c r="G11" s="198">
        <v>63.89</v>
      </c>
      <c r="H11" s="199">
        <v>349023</v>
      </c>
      <c r="I11" s="156">
        <v>15912165.15</v>
      </c>
      <c r="J11" s="156">
        <v>6559986.2000000002</v>
      </c>
      <c r="K11" s="156">
        <v>22472151.350000001</v>
      </c>
      <c r="L11" s="200">
        <v>64.39</v>
      </c>
      <c r="M11" s="201">
        <v>230886</v>
      </c>
      <c r="N11" s="186">
        <v>1.9543999999999999</v>
      </c>
    </row>
    <row r="12" spans="1:14">
      <c r="A12" s="519">
        <v>6</v>
      </c>
      <c r="B12" s="197" t="s">
        <v>531</v>
      </c>
      <c r="C12" s="151">
        <v>1490302</v>
      </c>
      <c r="D12" s="156">
        <v>109983952.45999999</v>
      </c>
      <c r="E12" s="156">
        <v>19427144.050000001</v>
      </c>
      <c r="F12" s="156">
        <v>129411096.51000001</v>
      </c>
      <c r="G12" s="198">
        <v>86.84</v>
      </c>
      <c r="H12" s="199">
        <v>1701610</v>
      </c>
      <c r="I12" s="156">
        <v>125750090.56</v>
      </c>
      <c r="J12" s="156">
        <v>22889774.289999999</v>
      </c>
      <c r="K12" s="156">
        <v>148639864.84999999</v>
      </c>
      <c r="L12" s="200">
        <v>87.35</v>
      </c>
      <c r="M12" s="201">
        <v>211308</v>
      </c>
      <c r="N12" s="186">
        <v>0.14180000000000001</v>
      </c>
    </row>
    <row r="13" spans="1:14">
      <c r="A13" s="519">
        <v>7</v>
      </c>
      <c r="B13" s="197" t="s">
        <v>730</v>
      </c>
      <c r="C13" s="151">
        <v>727540</v>
      </c>
      <c r="D13" s="156">
        <v>21524219.890000001</v>
      </c>
      <c r="E13" s="156">
        <v>3588436.58</v>
      </c>
      <c r="F13" s="156">
        <v>25112656.469999999</v>
      </c>
      <c r="G13" s="198">
        <v>34.520000000000003</v>
      </c>
      <c r="H13" s="199">
        <v>906297</v>
      </c>
      <c r="I13" s="156">
        <v>25518280.23</v>
      </c>
      <c r="J13" s="156">
        <v>4526801.78</v>
      </c>
      <c r="K13" s="156">
        <v>30045082.010000002</v>
      </c>
      <c r="L13" s="200">
        <v>33.15</v>
      </c>
      <c r="M13" s="201">
        <v>178757</v>
      </c>
      <c r="N13" s="186">
        <v>0.2457</v>
      </c>
    </row>
    <row r="14" spans="1:14">
      <c r="A14" s="519">
        <v>8</v>
      </c>
      <c r="B14" s="197" t="s">
        <v>727</v>
      </c>
      <c r="C14" s="151">
        <v>382583</v>
      </c>
      <c r="D14" s="156">
        <v>19855910.300000001</v>
      </c>
      <c r="E14" s="156">
        <v>7249261.5499999998</v>
      </c>
      <c r="F14" s="156">
        <v>27105171.850000001</v>
      </c>
      <c r="G14" s="198">
        <v>70.849999999999994</v>
      </c>
      <c r="H14" s="199">
        <v>558964</v>
      </c>
      <c r="I14" s="156">
        <v>27379190.190000001</v>
      </c>
      <c r="J14" s="156">
        <v>10872778.17</v>
      </c>
      <c r="K14" s="156">
        <v>38251968.359999999</v>
      </c>
      <c r="L14" s="200">
        <v>68.430000000000007</v>
      </c>
      <c r="M14" s="201">
        <v>176381</v>
      </c>
      <c r="N14" s="186">
        <v>0.46100000000000002</v>
      </c>
    </row>
    <row r="15" spans="1:14">
      <c r="A15" s="519">
        <v>9</v>
      </c>
      <c r="B15" s="197" t="s">
        <v>530</v>
      </c>
      <c r="C15" s="151">
        <v>3580034</v>
      </c>
      <c r="D15" s="156">
        <v>157631393.27000001</v>
      </c>
      <c r="E15" s="156">
        <v>37291011.979999997</v>
      </c>
      <c r="F15" s="156">
        <v>194922405.25</v>
      </c>
      <c r="G15" s="198">
        <v>54.45</v>
      </c>
      <c r="H15" s="199">
        <v>3754823</v>
      </c>
      <c r="I15" s="156">
        <v>133233517.40000001</v>
      </c>
      <c r="J15" s="156">
        <v>38726614.310000002</v>
      </c>
      <c r="K15" s="156">
        <v>171960131.71000001</v>
      </c>
      <c r="L15" s="200">
        <v>45.8</v>
      </c>
      <c r="M15" s="201">
        <v>174789</v>
      </c>
      <c r="N15" s="186">
        <v>4.8800000000000003E-2</v>
      </c>
    </row>
    <row r="16" spans="1:14">
      <c r="A16" s="519">
        <v>10</v>
      </c>
      <c r="B16" s="197" t="s">
        <v>731</v>
      </c>
      <c r="C16" s="151">
        <v>17989</v>
      </c>
      <c r="D16" s="156">
        <v>155776.92000000001</v>
      </c>
      <c r="E16" s="156">
        <v>103635</v>
      </c>
      <c r="F16" s="156">
        <v>259411.92</v>
      </c>
      <c r="G16" s="198">
        <v>14.42</v>
      </c>
      <c r="H16" s="199">
        <v>186881</v>
      </c>
      <c r="I16" s="156">
        <v>1806067.48</v>
      </c>
      <c r="J16" s="156">
        <v>994545.3</v>
      </c>
      <c r="K16" s="156">
        <v>2800612.78</v>
      </c>
      <c r="L16" s="200">
        <v>14.99</v>
      </c>
      <c r="M16" s="201">
        <v>168892</v>
      </c>
      <c r="N16" s="186">
        <v>9.3886000000000003</v>
      </c>
    </row>
    <row r="17" spans="1:14">
      <c r="A17" s="519">
        <v>11</v>
      </c>
      <c r="B17" s="197" t="s">
        <v>732</v>
      </c>
      <c r="C17" s="151">
        <v>422986</v>
      </c>
      <c r="D17" s="156">
        <v>14299428.439999999</v>
      </c>
      <c r="E17" s="156">
        <v>3692165.82</v>
      </c>
      <c r="F17" s="156">
        <v>17991594.260000002</v>
      </c>
      <c r="G17" s="198">
        <v>42.53</v>
      </c>
      <c r="H17" s="199">
        <v>579628</v>
      </c>
      <c r="I17" s="156">
        <v>19845303.039999999</v>
      </c>
      <c r="J17" s="156">
        <v>4983509.3099999996</v>
      </c>
      <c r="K17" s="156">
        <v>24828812.350000001</v>
      </c>
      <c r="L17" s="200">
        <v>42.84</v>
      </c>
      <c r="M17" s="201">
        <v>156642</v>
      </c>
      <c r="N17" s="186">
        <v>0.37030000000000002</v>
      </c>
    </row>
    <row r="18" spans="1:14">
      <c r="A18" s="519">
        <v>12</v>
      </c>
      <c r="B18" s="197" t="s">
        <v>553</v>
      </c>
      <c r="C18" s="151">
        <v>1149086</v>
      </c>
      <c r="D18" s="156">
        <v>60644119.159999996</v>
      </c>
      <c r="E18" s="156">
        <v>15618941.18</v>
      </c>
      <c r="F18" s="156">
        <v>76263060.340000004</v>
      </c>
      <c r="G18" s="198">
        <v>66.37</v>
      </c>
      <c r="H18" s="199">
        <v>1298565</v>
      </c>
      <c r="I18" s="156">
        <v>65840737.340000004</v>
      </c>
      <c r="J18" s="156">
        <v>18446863.510000002</v>
      </c>
      <c r="K18" s="156">
        <v>84287600.849999994</v>
      </c>
      <c r="L18" s="200">
        <v>64.91</v>
      </c>
      <c r="M18" s="201">
        <v>149479</v>
      </c>
      <c r="N18" s="186">
        <v>0.13009999999999999</v>
      </c>
    </row>
    <row r="19" spans="1:14">
      <c r="A19" s="519">
        <v>13</v>
      </c>
      <c r="B19" s="197" t="s">
        <v>567</v>
      </c>
      <c r="C19" s="151">
        <v>4707121</v>
      </c>
      <c r="D19" s="156">
        <v>43605160.25</v>
      </c>
      <c r="E19" s="156">
        <v>23096565.079999998</v>
      </c>
      <c r="F19" s="156">
        <v>66701725.329999998</v>
      </c>
      <c r="G19" s="198">
        <v>14.17</v>
      </c>
      <c r="H19" s="199">
        <v>4841034</v>
      </c>
      <c r="I19" s="156">
        <v>44839393.939999998</v>
      </c>
      <c r="J19" s="156">
        <v>24050087.039999999</v>
      </c>
      <c r="K19" s="156">
        <v>68889480.980000004</v>
      </c>
      <c r="L19" s="200">
        <v>14.23</v>
      </c>
      <c r="M19" s="201">
        <v>133913</v>
      </c>
      <c r="N19" s="186">
        <v>2.8400000000000002E-2</v>
      </c>
    </row>
    <row r="20" spans="1:14">
      <c r="A20" s="519">
        <v>14</v>
      </c>
      <c r="B20" s="197" t="s">
        <v>564</v>
      </c>
      <c r="C20" s="151">
        <v>1155224</v>
      </c>
      <c r="D20" s="156">
        <v>48851266.399999999</v>
      </c>
      <c r="E20" s="156">
        <v>18867632.09</v>
      </c>
      <c r="F20" s="156">
        <v>67718898.489999995</v>
      </c>
      <c r="G20" s="198">
        <v>58.62</v>
      </c>
      <c r="H20" s="199">
        <v>1283114</v>
      </c>
      <c r="I20" s="156">
        <v>54591267.020000003</v>
      </c>
      <c r="J20" s="156">
        <v>21219795.609999999</v>
      </c>
      <c r="K20" s="156">
        <v>75811062.629999995</v>
      </c>
      <c r="L20" s="200">
        <v>59.08</v>
      </c>
      <c r="M20" s="201">
        <v>127890</v>
      </c>
      <c r="N20" s="186">
        <v>0.11070000000000001</v>
      </c>
    </row>
    <row r="21" spans="1:14">
      <c r="A21" s="519">
        <v>15</v>
      </c>
      <c r="B21" s="197" t="s">
        <v>524</v>
      </c>
      <c r="C21" s="151">
        <v>524636</v>
      </c>
      <c r="D21" s="156">
        <v>149157497.72</v>
      </c>
      <c r="E21" s="156">
        <v>5886699.0700000003</v>
      </c>
      <c r="F21" s="156">
        <v>155044196.78999999</v>
      </c>
      <c r="G21" s="198">
        <v>295.52999999999997</v>
      </c>
      <c r="H21" s="199">
        <v>648197</v>
      </c>
      <c r="I21" s="156">
        <v>182104887.59</v>
      </c>
      <c r="J21" s="156">
        <v>7487495.2300000004</v>
      </c>
      <c r="K21" s="156">
        <v>189592382.81999999</v>
      </c>
      <c r="L21" s="200">
        <v>292.49</v>
      </c>
      <c r="M21" s="201">
        <v>123561</v>
      </c>
      <c r="N21" s="186">
        <v>0.23549999999999999</v>
      </c>
    </row>
    <row r="22" spans="1:14">
      <c r="A22" s="519">
        <v>16</v>
      </c>
      <c r="B22" s="197" t="s">
        <v>713</v>
      </c>
      <c r="C22" s="151">
        <v>1961</v>
      </c>
      <c r="D22" s="156">
        <v>369518.52</v>
      </c>
      <c r="E22" s="156">
        <v>25277.3</v>
      </c>
      <c r="F22" s="156">
        <v>394795.82</v>
      </c>
      <c r="G22" s="198">
        <v>201.32</v>
      </c>
      <c r="H22" s="199">
        <v>114882</v>
      </c>
      <c r="I22" s="156">
        <v>21565953.780000001</v>
      </c>
      <c r="J22" s="156">
        <v>1496067.3</v>
      </c>
      <c r="K22" s="156">
        <v>23062021.079999998</v>
      </c>
      <c r="L22" s="200">
        <v>200.75</v>
      </c>
      <c r="M22" s="201">
        <v>112921</v>
      </c>
      <c r="N22" s="186">
        <v>57.583399999999997</v>
      </c>
    </row>
    <row r="23" spans="1:14">
      <c r="A23" s="519">
        <v>17</v>
      </c>
      <c r="B23" s="197" t="s">
        <v>554</v>
      </c>
      <c r="C23" s="151">
        <v>7273921</v>
      </c>
      <c r="D23" s="156">
        <v>65999005.140000001</v>
      </c>
      <c r="E23" s="156">
        <v>36699794.869999997</v>
      </c>
      <c r="F23" s="156">
        <v>102698800.01000001</v>
      </c>
      <c r="G23" s="198">
        <v>14.12</v>
      </c>
      <c r="H23" s="199">
        <v>7383034</v>
      </c>
      <c r="I23" s="156">
        <v>65173410.979999997</v>
      </c>
      <c r="J23" s="156">
        <v>37896216.850000001</v>
      </c>
      <c r="K23" s="156">
        <v>103069627.83</v>
      </c>
      <c r="L23" s="200">
        <v>13.96</v>
      </c>
      <c r="M23" s="201">
        <v>109113</v>
      </c>
      <c r="N23" s="186">
        <v>1.4999999999999999E-2</v>
      </c>
    </row>
    <row r="24" spans="1:14">
      <c r="A24" s="519">
        <v>18</v>
      </c>
      <c r="B24" s="197" t="s">
        <v>586</v>
      </c>
      <c r="C24" s="151">
        <v>1690154</v>
      </c>
      <c r="D24" s="156">
        <v>18086335.210000001</v>
      </c>
      <c r="E24" s="156">
        <v>8256242.1500000004</v>
      </c>
      <c r="F24" s="156">
        <v>26342577.359999999</v>
      </c>
      <c r="G24" s="198">
        <v>15.59</v>
      </c>
      <c r="H24" s="199">
        <v>1793956</v>
      </c>
      <c r="I24" s="156">
        <v>18965762.789999999</v>
      </c>
      <c r="J24" s="156">
        <v>8857702.4499999993</v>
      </c>
      <c r="K24" s="156">
        <v>27823465.239999998</v>
      </c>
      <c r="L24" s="200">
        <v>15.51</v>
      </c>
      <c r="M24" s="201">
        <v>103802</v>
      </c>
      <c r="N24" s="186">
        <v>6.1400000000000003E-2</v>
      </c>
    </row>
    <row r="25" spans="1:14">
      <c r="A25" s="519">
        <v>19</v>
      </c>
      <c r="B25" s="197" t="s">
        <v>733</v>
      </c>
      <c r="C25" s="151">
        <v>953179</v>
      </c>
      <c r="D25" s="156">
        <v>16678006.08</v>
      </c>
      <c r="E25" s="156">
        <v>4570024.67</v>
      </c>
      <c r="F25" s="156">
        <v>21248030.75</v>
      </c>
      <c r="G25" s="198">
        <v>22.29</v>
      </c>
      <c r="H25" s="199">
        <v>1055260</v>
      </c>
      <c r="I25" s="156">
        <v>15860070.33</v>
      </c>
      <c r="J25" s="156">
        <v>5113440.41</v>
      </c>
      <c r="K25" s="156">
        <v>20973510.739999998</v>
      </c>
      <c r="L25" s="200">
        <v>19.88</v>
      </c>
      <c r="M25" s="201">
        <v>102081</v>
      </c>
      <c r="N25" s="186">
        <v>0.1071</v>
      </c>
    </row>
    <row r="26" spans="1:14">
      <c r="A26" s="519">
        <v>20</v>
      </c>
      <c r="B26" s="197" t="s">
        <v>584</v>
      </c>
      <c r="C26" s="151">
        <v>1746965</v>
      </c>
      <c r="D26" s="156">
        <v>14424779.68</v>
      </c>
      <c r="E26" s="156">
        <v>9357757.9399999995</v>
      </c>
      <c r="F26" s="156">
        <v>23782537.620000001</v>
      </c>
      <c r="G26" s="198">
        <v>13.61</v>
      </c>
      <c r="H26" s="199">
        <v>1836972</v>
      </c>
      <c r="I26" s="156">
        <v>15232820.43</v>
      </c>
      <c r="J26" s="156">
        <v>9960769.5700000003</v>
      </c>
      <c r="K26" s="156">
        <v>25193590</v>
      </c>
      <c r="L26" s="200">
        <v>13.71</v>
      </c>
      <c r="M26" s="201">
        <v>90007</v>
      </c>
      <c r="N26" s="186">
        <v>5.1499999999999997E-2</v>
      </c>
    </row>
    <row r="27" spans="1:14">
      <c r="A27" s="519">
        <v>21</v>
      </c>
      <c r="B27" s="197" t="s">
        <v>548</v>
      </c>
      <c r="C27" s="151">
        <v>1711433</v>
      </c>
      <c r="D27" s="156">
        <v>65638816.390000001</v>
      </c>
      <c r="E27" s="156">
        <v>12043560.58</v>
      </c>
      <c r="F27" s="156">
        <v>77682376.969999999</v>
      </c>
      <c r="G27" s="198">
        <v>45.39</v>
      </c>
      <c r="H27" s="199">
        <v>1800114</v>
      </c>
      <c r="I27" s="156">
        <v>69455070.689999998</v>
      </c>
      <c r="J27" s="156">
        <v>12830147.539999999</v>
      </c>
      <c r="K27" s="156">
        <v>82285218.230000004</v>
      </c>
      <c r="L27" s="200">
        <v>45.71</v>
      </c>
      <c r="M27" s="201">
        <v>88681</v>
      </c>
      <c r="N27" s="186">
        <v>5.1799999999999999E-2</v>
      </c>
    </row>
    <row r="28" spans="1:14">
      <c r="A28" s="519">
        <v>22</v>
      </c>
      <c r="B28" s="197" t="s">
        <v>734</v>
      </c>
      <c r="C28" s="151">
        <v>161563</v>
      </c>
      <c r="D28" s="156">
        <v>6613115.6100000003</v>
      </c>
      <c r="E28" s="156">
        <v>3120131.5</v>
      </c>
      <c r="F28" s="156">
        <v>9733247.1099999994</v>
      </c>
      <c r="G28" s="198">
        <v>60.24</v>
      </c>
      <c r="H28" s="199">
        <v>243773</v>
      </c>
      <c r="I28" s="156">
        <v>10025300</v>
      </c>
      <c r="J28" s="156">
        <v>4790390.5</v>
      </c>
      <c r="K28" s="156">
        <v>14815690.5</v>
      </c>
      <c r="L28" s="200">
        <v>60.78</v>
      </c>
      <c r="M28" s="201">
        <v>82210</v>
      </c>
      <c r="N28" s="186">
        <v>0.50880000000000003</v>
      </c>
    </row>
    <row r="29" spans="1:14">
      <c r="A29" s="519">
        <v>23</v>
      </c>
      <c r="B29" s="197" t="s">
        <v>735</v>
      </c>
      <c r="C29" s="151">
        <v>87587</v>
      </c>
      <c r="D29" s="156">
        <v>7041113.7999999998</v>
      </c>
      <c r="E29" s="156">
        <v>795882.9</v>
      </c>
      <c r="F29" s="156">
        <v>7836996.7000000002</v>
      </c>
      <c r="G29" s="198">
        <v>89.48</v>
      </c>
      <c r="H29" s="199">
        <v>168147</v>
      </c>
      <c r="I29" s="156">
        <v>13451924.470000001</v>
      </c>
      <c r="J29" s="156">
        <v>1572290.97</v>
      </c>
      <c r="K29" s="156">
        <v>15024215.439999999</v>
      </c>
      <c r="L29" s="200">
        <v>89.35</v>
      </c>
      <c r="M29" s="201">
        <v>80560</v>
      </c>
      <c r="N29" s="186">
        <v>0.91979999999999995</v>
      </c>
    </row>
    <row r="30" spans="1:14">
      <c r="A30" s="519">
        <v>24</v>
      </c>
      <c r="B30" s="197" t="s">
        <v>736</v>
      </c>
      <c r="C30" s="151">
        <v>367943</v>
      </c>
      <c r="D30" s="156">
        <v>28386705.629999999</v>
      </c>
      <c r="E30" s="156">
        <v>3893557.94</v>
      </c>
      <c r="F30" s="156">
        <v>32280263.57</v>
      </c>
      <c r="G30" s="198">
        <v>87.73</v>
      </c>
      <c r="H30" s="199">
        <v>446432</v>
      </c>
      <c r="I30" s="156">
        <v>34428841.090000004</v>
      </c>
      <c r="J30" s="156">
        <v>4969420.57</v>
      </c>
      <c r="K30" s="156">
        <v>39398261.659999996</v>
      </c>
      <c r="L30" s="200">
        <v>88.25</v>
      </c>
      <c r="M30" s="201">
        <v>78489</v>
      </c>
      <c r="N30" s="186">
        <v>0.21329999999999999</v>
      </c>
    </row>
    <row r="31" spans="1:14">
      <c r="A31" s="519">
        <v>25</v>
      </c>
      <c r="B31" s="197" t="s">
        <v>718</v>
      </c>
      <c r="C31" s="151">
        <v>319374</v>
      </c>
      <c r="D31" s="156">
        <v>26083600.82</v>
      </c>
      <c r="E31" s="156">
        <v>4885813.24</v>
      </c>
      <c r="F31" s="156">
        <v>30969414.059999999</v>
      </c>
      <c r="G31" s="198">
        <v>96.97</v>
      </c>
      <c r="H31" s="199">
        <v>397490</v>
      </c>
      <c r="I31" s="156">
        <v>36832322.350000001</v>
      </c>
      <c r="J31" s="156">
        <v>6049411.6699999999</v>
      </c>
      <c r="K31" s="156">
        <v>42881734.020000003</v>
      </c>
      <c r="L31" s="200">
        <v>107.88</v>
      </c>
      <c r="M31" s="201">
        <v>78116</v>
      </c>
      <c r="N31" s="186">
        <v>0.24460000000000001</v>
      </c>
    </row>
    <row r="32" spans="1:14">
      <c r="A32" s="519">
        <v>26</v>
      </c>
      <c r="B32" s="197" t="s">
        <v>737</v>
      </c>
      <c r="C32" s="151">
        <v>272398</v>
      </c>
      <c r="D32" s="156">
        <v>13774941.43</v>
      </c>
      <c r="E32" s="156">
        <v>2811587.7</v>
      </c>
      <c r="F32" s="156">
        <v>16586529.130000001</v>
      </c>
      <c r="G32" s="198">
        <v>60.89</v>
      </c>
      <c r="H32" s="199">
        <v>346320</v>
      </c>
      <c r="I32" s="156">
        <v>17128341.129999999</v>
      </c>
      <c r="J32" s="156">
        <v>3486726.48</v>
      </c>
      <c r="K32" s="156">
        <v>20615067.609999999</v>
      </c>
      <c r="L32" s="200">
        <v>59.53</v>
      </c>
      <c r="M32" s="201">
        <v>73922</v>
      </c>
      <c r="N32" s="186">
        <v>0.27139999999999997</v>
      </c>
    </row>
    <row r="33" spans="1:14">
      <c r="A33" s="519">
        <v>27</v>
      </c>
      <c r="B33" s="197" t="s">
        <v>601</v>
      </c>
      <c r="C33" s="151">
        <v>1244520</v>
      </c>
      <c r="D33" s="156">
        <v>14062812.380000001</v>
      </c>
      <c r="E33" s="156">
        <v>6759940.8799999999</v>
      </c>
      <c r="F33" s="156">
        <v>20822753.260000002</v>
      </c>
      <c r="G33" s="198">
        <v>16.73</v>
      </c>
      <c r="H33" s="199">
        <v>1314012</v>
      </c>
      <c r="I33" s="156">
        <v>14169119.560000001</v>
      </c>
      <c r="J33" s="156">
        <v>7241425.8200000003</v>
      </c>
      <c r="K33" s="156">
        <v>21410545.379999999</v>
      </c>
      <c r="L33" s="200">
        <v>16.29</v>
      </c>
      <c r="M33" s="201">
        <v>69492</v>
      </c>
      <c r="N33" s="186">
        <v>5.5800000000000002E-2</v>
      </c>
    </row>
    <row r="34" spans="1:14">
      <c r="A34" s="519">
        <v>28</v>
      </c>
      <c r="B34" s="197" t="s">
        <v>573</v>
      </c>
      <c r="C34" s="151">
        <v>2311079</v>
      </c>
      <c r="D34" s="156">
        <v>15908757.220000001</v>
      </c>
      <c r="E34" s="156">
        <v>11569721.07</v>
      </c>
      <c r="F34" s="156">
        <v>27478478.289999999</v>
      </c>
      <c r="G34" s="198">
        <v>11.89</v>
      </c>
      <c r="H34" s="199">
        <v>2378152</v>
      </c>
      <c r="I34" s="156">
        <v>16977308.010000002</v>
      </c>
      <c r="J34" s="156">
        <v>12119631.57</v>
      </c>
      <c r="K34" s="156">
        <v>29096939.579999998</v>
      </c>
      <c r="L34" s="200">
        <v>12.24</v>
      </c>
      <c r="M34" s="201">
        <v>67073</v>
      </c>
      <c r="N34" s="186">
        <v>2.9000000000000001E-2</v>
      </c>
    </row>
    <row r="35" spans="1:14">
      <c r="A35" s="519">
        <v>29</v>
      </c>
      <c r="B35" s="197" t="s">
        <v>738</v>
      </c>
      <c r="C35" s="151">
        <v>146832</v>
      </c>
      <c r="D35" s="156">
        <v>14229307.970000001</v>
      </c>
      <c r="E35" s="156">
        <v>2905897.97</v>
      </c>
      <c r="F35" s="156">
        <v>17135205.940000001</v>
      </c>
      <c r="G35" s="198">
        <v>116.7</v>
      </c>
      <c r="H35" s="199">
        <v>210910</v>
      </c>
      <c r="I35" s="156">
        <v>20500087.010000002</v>
      </c>
      <c r="J35" s="156">
        <v>4226043.97</v>
      </c>
      <c r="K35" s="156">
        <v>24726130.98</v>
      </c>
      <c r="L35" s="200">
        <v>117.24</v>
      </c>
      <c r="M35" s="201">
        <v>64078</v>
      </c>
      <c r="N35" s="186">
        <v>0.43640000000000001</v>
      </c>
    </row>
    <row r="36" spans="1:14">
      <c r="A36" s="519">
        <v>30</v>
      </c>
      <c r="B36" s="197" t="s">
        <v>550</v>
      </c>
      <c r="C36" s="151">
        <v>184867</v>
      </c>
      <c r="D36" s="156">
        <v>50574021.670000002</v>
      </c>
      <c r="E36" s="156">
        <v>4215498.29</v>
      </c>
      <c r="F36" s="156">
        <v>54789519.960000001</v>
      </c>
      <c r="G36" s="198">
        <v>296.37</v>
      </c>
      <c r="H36" s="199">
        <v>248205</v>
      </c>
      <c r="I36" s="156">
        <v>68160786.379999995</v>
      </c>
      <c r="J36" s="156">
        <v>5962430.21</v>
      </c>
      <c r="K36" s="156">
        <v>74123216.590000004</v>
      </c>
      <c r="L36" s="200">
        <v>298.64</v>
      </c>
      <c r="M36" s="201">
        <v>63338</v>
      </c>
      <c r="N36" s="186">
        <v>0.34260000000000002</v>
      </c>
    </row>
    <row r="37" spans="1:14">
      <c r="A37" s="519">
        <v>31</v>
      </c>
      <c r="B37" s="197" t="s">
        <v>739</v>
      </c>
      <c r="C37" s="151">
        <v>663479</v>
      </c>
      <c r="D37" s="156">
        <v>11329619.380000001</v>
      </c>
      <c r="E37" s="156">
        <v>3635417.91</v>
      </c>
      <c r="F37" s="156">
        <v>14965037.289999999</v>
      </c>
      <c r="G37" s="198">
        <v>22.56</v>
      </c>
      <c r="H37" s="199">
        <v>720312</v>
      </c>
      <c r="I37" s="156">
        <v>12070909.630000001</v>
      </c>
      <c r="J37" s="156">
        <v>3992972.04</v>
      </c>
      <c r="K37" s="156">
        <v>16063881.67</v>
      </c>
      <c r="L37" s="200">
        <v>22.3</v>
      </c>
      <c r="M37" s="201">
        <v>56833</v>
      </c>
      <c r="N37" s="186">
        <v>8.5699999999999998E-2</v>
      </c>
    </row>
    <row r="38" spans="1:14">
      <c r="A38" s="519">
        <v>32</v>
      </c>
      <c r="B38" s="197" t="s">
        <v>740</v>
      </c>
      <c r="C38" s="151">
        <v>11589</v>
      </c>
      <c r="D38" s="156">
        <v>1044391.1</v>
      </c>
      <c r="E38" s="156">
        <v>305168.2</v>
      </c>
      <c r="F38" s="156">
        <v>1349559.3</v>
      </c>
      <c r="G38" s="198">
        <v>116.45</v>
      </c>
      <c r="H38" s="199">
        <v>68186</v>
      </c>
      <c r="I38" s="156">
        <v>5901128.5700000003</v>
      </c>
      <c r="J38" s="156">
        <v>1659254.2</v>
      </c>
      <c r="K38" s="156">
        <v>7560382.7699999996</v>
      </c>
      <c r="L38" s="200">
        <v>110.88</v>
      </c>
      <c r="M38" s="201">
        <v>56597</v>
      </c>
      <c r="N38" s="186">
        <v>4.8837000000000002</v>
      </c>
    </row>
    <row r="39" spans="1:14">
      <c r="A39" s="519">
        <v>33</v>
      </c>
      <c r="B39" s="197" t="s">
        <v>582</v>
      </c>
      <c r="C39" s="151">
        <v>1903115</v>
      </c>
      <c r="D39" s="156">
        <v>14852043.07</v>
      </c>
      <c r="E39" s="156">
        <v>10013227.880000001</v>
      </c>
      <c r="F39" s="156">
        <v>24865270.949999999</v>
      </c>
      <c r="G39" s="198">
        <v>13.07</v>
      </c>
      <c r="H39" s="199">
        <v>1958407</v>
      </c>
      <c r="I39" s="156">
        <v>15780427.029999999</v>
      </c>
      <c r="J39" s="156">
        <v>10431348.699999999</v>
      </c>
      <c r="K39" s="156">
        <v>26211775.73</v>
      </c>
      <c r="L39" s="200">
        <v>13.38</v>
      </c>
      <c r="M39" s="201">
        <v>55292</v>
      </c>
      <c r="N39" s="186">
        <v>2.9100000000000001E-2</v>
      </c>
    </row>
    <row r="40" spans="1:14">
      <c r="A40" s="519">
        <v>34</v>
      </c>
      <c r="B40" s="197" t="s">
        <v>741</v>
      </c>
      <c r="C40" s="151">
        <v>696104</v>
      </c>
      <c r="D40" s="156">
        <v>6961332.3700000001</v>
      </c>
      <c r="E40" s="156">
        <v>3260413.3</v>
      </c>
      <c r="F40" s="156">
        <v>10221745.67</v>
      </c>
      <c r="G40" s="198">
        <v>14.68</v>
      </c>
      <c r="H40" s="199">
        <v>749416</v>
      </c>
      <c r="I40" s="156">
        <v>7461825.5800000001</v>
      </c>
      <c r="J40" s="156">
        <v>3550863.33</v>
      </c>
      <c r="K40" s="156">
        <v>11012688.91</v>
      </c>
      <c r="L40" s="200">
        <v>14.7</v>
      </c>
      <c r="M40" s="201">
        <v>53312</v>
      </c>
      <c r="N40" s="186">
        <v>7.6600000000000001E-2</v>
      </c>
    </row>
    <row r="41" spans="1:14" ht="15.75" thickBot="1">
      <c r="A41" s="520">
        <v>35</v>
      </c>
      <c r="B41" s="202" t="s">
        <v>575</v>
      </c>
      <c r="C41" s="188">
        <v>2195279</v>
      </c>
      <c r="D41" s="189">
        <v>24172730.559999999</v>
      </c>
      <c r="E41" s="189">
        <v>10527809.560000001</v>
      </c>
      <c r="F41" s="189">
        <v>34700540.119999997</v>
      </c>
      <c r="G41" s="203">
        <v>15.81</v>
      </c>
      <c r="H41" s="204">
        <v>2246812</v>
      </c>
      <c r="I41" s="189">
        <v>27132281.77</v>
      </c>
      <c r="J41" s="189">
        <v>11327136.470000001</v>
      </c>
      <c r="K41" s="189">
        <v>38459418.240000002</v>
      </c>
      <c r="L41" s="205">
        <v>17.12</v>
      </c>
      <c r="M41" s="159">
        <v>51533</v>
      </c>
      <c r="N41" s="191">
        <v>2.35E-2</v>
      </c>
    </row>
    <row r="43" spans="1:14">
      <c r="A43" s="92" t="s">
        <v>211</v>
      </c>
    </row>
    <row r="44" spans="1:14">
      <c r="A44" s="92" t="s">
        <v>208</v>
      </c>
    </row>
    <row r="45" spans="1:14">
      <c r="A45" t="s">
        <v>207</v>
      </c>
    </row>
    <row r="46" spans="1:14">
      <c r="A46" t="s">
        <v>446</v>
      </c>
    </row>
  </sheetData>
  <mergeCells count="4">
    <mergeCell ref="C5:G5"/>
    <mergeCell ref="H5:L5"/>
    <mergeCell ref="M5:M6"/>
    <mergeCell ref="N5:N6"/>
  </mergeCells>
  <pageMargins left="0.70866141732283472" right="0.70866141732283472" top="0.74803149606299213" bottom="0.74803149606299213" header="0.31496062992125984" footer="0.31496062992125984"/>
  <pageSetup paperSize="9" scale="64" orientation="landscape" horizontalDpi="1200" verticalDpi="1200" r:id="rId1"/>
  <headerFooter>
    <oddHeader>&amp;CPBS Expenditure and Prescriptions 2017-18</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E57"/>
  <sheetViews>
    <sheetView showGridLines="0" zoomScaleNormal="100" workbookViewId="0"/>
  </sheetViews>
  <sheetFormatPr defaultRowHeight="15"/>
  <cols>
    <col min="1" max="1" width="22.5703125" customWidth="1"/>
    <col min="2" max="2" width="15.28515625" bestFit="1" customWidth="1"/>
    <col min="3" max="3" width="15.28515625" customWidth="1"/>
    <col min="4" max="4" width="16" customWidth="1"/>
    <col min="5" max="5" width="16.28515625" bestFit="1" customWidth="1"/>
  </cols>
  <sheetData>
    <row r="2" spans="1:5">
      <c r="A2" s="174" t="s">
        <v>500</v>
      </c>
    </row>
    <row r="3" spans="1:5">
      <c r="A3" t="s">
        <v>210</v>
      </c>
    </row>
    <row r="4" spans="1:5" ht="15.75" thickBot="1"/>
    <row r="5" spans="1:5">
      <c r="A5" s="206" t="s">
        <v>69</v>
      </c>
      <c r="B5" s="207" t="s">
        <v>73</v>
      </c>
      <c r="C5" s="207" t="s">
        <v>1</v>
      </c>
      <c r="D5" s="207" t="s">
        <v>3</v>
      </c>
      <c r="E5" s="208" t="s">
        <v>417</v>
      </c>
    </row>
    <row r="6" spans="1:5">
      <c r="A6" s="209" t="s">
        <v>70</v>
      </c>
      <c r="B6" s="152">
        <v>204431968</v>
      </c>
      <c r="C6" s="152">
        <v>204003266</v>
      </c>
      <c r="D6" s="152">
        <v>199781324</v>
      </c>
      <c r="E6" s="210">
        <v>201413857</v>
      </c>
    </row>
    <row r="7" spans="1:5">
      <c r="A7" s="209" t="s">
        <v>32</v>
      </c>
      <c r="B7" s="152">
        <v>76739457</v>
      </c>
      <c r="C7" s="152">
        <v>81426548</v>
      </c>
      <c r="D7" s="152">
        <v>86195858</v>
      </c>
      <c r="E7" s="210">
        <v>89432000</v>
      </c>
    </row>
    <row r="8" spans="1:5" ht="15.75" thickBot="1">
      <c r="A8" s="211" t="s">
        <v>11</v>
      </c>
      <c r="B8" s="160">
        <v>281171425</v>
      </c>
      <c r="C8" s="160">
        <v>285429814</v>
      </c>
      <c r="D8" s="160">
        <v>285977182</v>
      </c>
      <c r="E8" s="212">
        <v>290845857</v>
      </c>
    </row>
    <row r="28" spans="1:5">
      <c r="A28" s="174" t="s">
        <v>501</v>
      </c>
    </row>
    <row r="29" spans="1:5">
      <c r="A29" t="s">
        <v>209</v>
      </c>
    </row>
    <row r="30" spans="1:5" ht="15.75" thickBot="1">
      <c r="A30" s="173"/>
    </row>
    <row r="31" spans="1:5">
      <c r="A31" s="213" t="s">
        <v>71</v>
      </c>
      <c r="B31" s="207" t="s">
        <v>73</v>
      </c>
      <c r="C31" s="207" t="s">
        <v>1</v>
      </c>
      <c r="D31" s="207" t="s">
        <v>3</v>
      </c>
      <c r="E31" s="208" t="s">
        <v>417</v>
      </c>
    </row>
    <row r="32" spans="1:5">
      <c r="A32" s="214" t="s">
        <v>35</v>
      </c>
      <c r="B32" s="156">
        <v>6851578963.1099997</v>
      </c>
      <c r="C32" s="156">
        <v>8052437581.1499996</v>
      </c>
      <c r="D32" s="156">
        <v>8890155516.1399994</v>
      </c>
      <c r="E32" s="182">
        <v>8463751876.6700001</v>
      </c>
    </row>
    <row r="33" spans="1:5">
      <c r="A33" s="215" t="s">
        <v>58</v>
      </c>
      <c r="B33" s="156">
        <v>1404259396.27</v>
      </c>
      <c r="C33" s="156">
        <v>1362661088.8800001</v>
      </c>
      <c r="D33" s="156">
        <v>1366189392.1500001</v>
      </c>
      <c r="E33" s="182">
        <v>1415320507.1300001</v>
      </c>
    </row>
    <row r="34" spans="1:5" ht="15.75" thickBot="1">
      <c r="A34" s="211" t="s">
        <v>40</v>
      </c>
      <c r="B34" s="164">
        <v>8255838359.3799992</v>
      </c>
      <c r="C34" s="164">
        <v>9415098670.0299988</v>
      </c>
      <c r="D34" s="164">
        <v>10256344908.289999</v>
      </c>
      <c r="E34" s="216">
        <v>9879072383.7999992</v>
      </c>
    </row>
    <row r="56" spans="1:1">
      <c r="A56" t="s">
        <v>211</v>
      </c>
    </row>
    <row r="57" spans="1:1">
      <c r="A57" t="s">
        <v>207</v>
      </c>
    </row>
  </sheetData>
  <pageMargins left="0.70866141732283472" right="0.70866141732283472" top="0.74803149606299213" bottom="0.74803149606299213" header="0.31496062992125984" footer="0.31496062992125984"/>
  <pageSetup paperSize="9" scale="89" orientation="portrait" horizontalDpi="1200" verticalDpi="1200" r:id="rId1"/>
  <headerFooter>
    <oddHeader>&amp;CPBS Expenditure and Prescriptions 2017-18</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19"/>
  <sheetViews>
    <sheetView showGridLines="0" zoomScaleNormal="100" workbookViewId="0"/>
  </sheetViews>
  <sheetFormatPr defaultRowHeight="15"/>
  <cols>
    <col min="1" max="1" width="3" customWidth="1"/>
    <col min="2" max="2" width="25.5703125" customWidth="1"/>
    <col min="3" max="5" width="18.42578125" customWidth="1"/>
    <col min="6" max="6" width="12" customWidth="1"/>
    <col min="7" max="7" width="19" bestFit="1" customWidth="1"/>
    <col min="8" max="8" width="11.5703125" customWidth="1"/>
  </cols>
  <sheetData>
    <row r="2" spans="1:8">
      <c r="A2" s="174" t="s">
        <v>440</v>
      </c>
    </row>
    <row r="3" spans="1:8">
      <c r="A3" t="s">
        <v>478</v>
      </c>
    </row>
    <row r="5" spans="1:8" ht="30">
      <c r="A5" s="598" t="s">
        <v>74</v>
      </c>
      <c r="B5" s="599"/>
      <c r="C5" s="217" t="s">
        <v>46</v>
      </c>
      <c r="D5" s="217" t="s">
        <v>451</v>
      </c>
      <c r="E5" s="217" t="s">
        <v>48</v>
      </c>
      <c r="F5" s="148" t="s">
        <v>75</v>
      </c>
      <c r="G5" s="148" t="s">
        <v>35</v>
      </c>
      <c r="H5" s="148" t="s">
        <v>75</v>
      </c>
    </row>
    <row r="6" spans="1:8">
      <c r="A6" s="600" t="s">
        <v>76</v>
      </c>
      <c r="B6" s="600"/>
      <c r="C6" s="152">
        <v>29739062</v>
      </c>
      <c r="D6" s="152">
        <v>3078756</v>
      </c>
      <c r="E6" s="152">
        <v>32817818</v>
      </c>
      <c r="F6" s="218">
        <v>0.11179468884530983</v>
      </c>
      <c r="G6" s="156">
        <v>6570821952.1099997</v>
      </c>
      <c r="H6" s="218">
        <v>0.56631035181859801</v>
      </c>
    </row>
    <row r="7" spans="1:8">
      <c r="A7" s="600" t="s">
        <v>77</v>
      </c>
      <c r="B7" s="600"/>
      <c r="C7" s="152">
        <v>162624731</v>
      </c>
      <c r="D7" s="152">
        <v>85123174</v>
      </c>
      <c r="E7" s="152">
        <v>247747905</v>
      </c>
      <c r="F7" s="218">
        <v>0.8439592160439302</v>
      </c>
      <c r="G7" s="156">
        <v>3329649307.3600001</v>
      </c>
      <c r="H7" s="218">
        <v>0.28696788383956912</v>
      </c>
    </row>
    <row r="8" spans="1:8" ht="17.25">
      <c r="A8" s="600" t="s">
        <v>78</v>
      </c>
      <c r="B8" s="600"/>
      <c r="C8" s="152">
        <v>11547551</v>
      </c>
      <c r="D8" s="152">
        <v>1253081</v>
      </c>
      <c r="E8" s="152">
        <v>12800632</v>
      </c>
      <c r="F8" s="218">
        <v>4.3605661761647777E-2</v>
      </c>
      <c r="G8" s="156">
        <v>1697672811.3599999</v>
      </c>
      <c r="H8" s="218">
        <v>0.14631498069513593</v>
      </c>
    </row>
    <row r="9" spans="1:8" ht="17.25">
      <c r="A9" s="600" t="s">
        <v>79</v>
      </c>
      <c r="B9" s="600"/>
      <c r="C9" s="152">
        <v>148303</v>
      </c>
      <c r="D9" s="152">
        <v>39699</v>
      </c>
      <c r="E9" s="152">
        <v>188002</v>
      </c>
      <c r="F9" s="218">
        <v>6.4043334911223959E-4</v>
      </c>
      <c r="G9" s="156">
        <v>4719855.3</v>
      </c>
      <c r="H9" s="218">
        <v>4.0678364669698001E-4</v>
      </c>
    </row>
    <row r="10" spans="1:8">
      <c r="A10" s="597" t="s">
        <v>11</v>
      </c>
      <c r="B10" s="597"/>
      <c r="C10" s="219">
        <v>204059647</v>
      </c>
      <c r="D10" s="219">
        <v>89494710</v>
      </c>
      <c r="E10" s="219">
        <v>293554357</v>
      </c>
      <c r="F10" s="220">
        <v>1.0000000000000002</v>
      </c>
      <c r="G10" s="221">
        <v>11602863926.129999</v>
      </c>
      <c r="H10" s="220">
        <v>1</v>
      </c>
    </row>
    <row r="12" spans="1:8" ht="18.75">
      <c r="A12" s="222" t="s">
        <v>80</v>
      </c>
      <c r="C12" s="223"/>
      <c r="D12" s="223"/>
      <c r="E12" s="223"/>
      <c r="F12" s="223"/>
      <c r="G12" s="223"/>
      <c r="H12" s="223"/>
    </row>
    <row r="13" spans="1:8">
      <c r="A13" s="224" t="s">
        <v>81</v>
      </c>
      <c r="B13" s="225" t="s">
        <v>82</v>
      </c>
    </row>
    <row r="14" spans="1:8">
      <c r="B14" s="225" t="s">
        <v>83</v>
      </c>
    </row>
    <row r="15" spans="1:8">
      <c r="B15" s="225" t="s">
        <v>84</v>
      </c>
    </row>
    <row r="16" spans="1:8">
      <c r="B16" s="225" t="s">
        <v>85</v>
      </c>
    </row>
    <row r="17" spans="1:2">
      <c r="A17" s="224" t="s">
        <v>86</v>
      </c>
      <c r="B17" s="225" t="s">
        <v>87</v>
      </c>
    </row>
    <row r="18" spans="1:2">
      <c r="A18" s="224" t="s">
        <v>88</v>
      </c>
      <c r="B18" s="225" t="s">
        <v>89</v>
      </c>
    </row>
    <row r="19" spans="1:2">
      <c r="A19" s="225" t="s">
        <v>449</v>
      </c>
      <c r="B19" t="s">
        <v>90</v>
      </c>
    </row>
  </sheetData>
  <mergeCells count="6">
    <mergeCell ref="A10:B10"/>
    <mergeCell ref="A5:B5"/>
    <mergeCell ref="A6:B6"/>
    <mergeCell ref="A7:B7"/>
    <mergeCell ref="A8:B8"/>
    <mergeCell ref="A9:B9"/>
  </mergeCells>
  <pageMargins left="0.70866141732283472" right="0.70866141732283472" top="0.74803149606299213" bottom="0.74803149606299213" header="0.31496062992125984" footer="0.31496062992125984"/>
  <pageSetup paperSize="9" scale="97" orientation="landscape" horizontalDpi="1200" verticalDpi="1200" r:id="rId1"/>
  <headerFooter>
    <oddHeader>&amp;CPBS Expenditure and Prescriptions 2017-18</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2"/>
  <sheetViews>
    <sheetView showGridLines="0" zoomScaleNormal="100" workbookViewId="0"/>
  </sheetViews>
  <sheetFormatPr defaultRowHeight="15"/>
  <cols>
    <col min="1" max="1" width="6.28515625" customWidth="1"/>
    <col min="2" max="2" width="48.7109375" customWidth="1"/>
    <col min="3" max="3" width="14.5703125" customWidth="1"/>
    <col min="4" max="4" width="17.5703125" customWidth="1"/>
    <col min="5" max="5" width="15.42578125" customWidth="1"/>
    <col min="6" max="6" width="15.28515625" bestFit="1" customWidth="1"/>
    <col min="7" max="7" width="18.140625" customWidth="1"/>
    <col min="8" max="8" width="15.42578125" customWidth="1"/>
    <col min="9" max="9" width="18.42578125" customWidth="1"/>
  </cols>
  <sheetData>
    <row r="2" spans="1:9">
      <c r="A2" s="174" t="s">
        <v>452</v>
      </c>
    </row>
    <row r="3" spans="1:9">
      <c r="A3" t="s">
        <v>472</v>
      </c>
    </row>
    <row r="4" spans="1:9" ht="15.75" thickBot="1"/>
    <row r="5" spans="1:9" ht="75">
      <c r="A5" s="226" t="s">
        <v>53</v>
      </c>
      <c r="B5" s="178" t="s">
        <v>91</v>
      </c>
      <c r="C5" s="227" t="s">
        <v>46</v>
      </c>
      <c r="D5" s="227" t="s">
        <v>489</v>
      </c>
      <c r="E5" s="227" t="s">
        <v>454</v>
      </c>
      <c r="F5" s="178" t="s">
        <v>35</v>
      </c>
      <c r="G5" s="178" t="s">
        <v>455</v>
      </c>
      <c r="H5" s="178" t="s">
        <v>40</v>
      </c>
      <c r="I5" s="179" t="s">
        <v>92</v>
      </c>
    </row>
    <row r="6" spans="1:9">
      <c r="A6" s="519">
        <v>1</v>
      </c>
      <c r="B6" s="228" t="s">
        <v>742</v>
      </c>
      <c r="C6" s="152">
        <v>167255</v>
      </c>
      <c r="D6" s="544" t="s">
        <v>743</v>
      </c>
      <c r="E6" s="152">
        <v>167255</v>
      </c>
      <c r="F6" s="221">
        <v>1299379007.1300001</v>
      </c>
      <c r="G6" s="156">
        <v>4275122.71</v>
      </c>
      <c r="H6" s="156">
        <v>1303654129.8399999</v>
      </c>
      <c r="I6" s="182">
        <v>1276078548.05</v>
      </c>
    </row>
    <row r="7" spans="1:9">
      <c r="A7" s="519">
        <v>2</v>
      </c>
      <c r="B7" s="228" t="s">
        <v>744</v>
      </c>
      <c r="C7" s="152">
        <v>5129736</v>
      </c>
      <c r="D7" s="152">
        <v>1262751</v>
      </c>
      <c r="E7" s="152">
        <v>6392487</v>
      </c>
      <c r="F7" s="221">
        <v>917282032.15999997</v>
      </c>
      <c r="G7" s="156">
        <v>43387514.090000004</v>
      </c>
      <c r="H7" s="156">
        <v>960669546.25</v>
      </c>
      <c r="I7" s="182">
        <v>827605778.72000003</v>
      </c>
    </row>
    <row r="8" spans="1:9">
      <c r="A8" s="519">
        <v>3</v>
      </c>
      <c r="B8" s="228" t="s">
        <v>745</v>
      </c>
      <c r="C8" s="152">
        <v>7890066</v>
      </c>
      <c r="D8" s="152">
        <v>1497548</v>
      </c>
      <c r="E8" s="152">
        <v>9387614</v>
      </c>
      <c r="F8" s="221">
        <v>531735682.86000001</v>
      </c>
      <c r="G8" s="156">
        <v>99121795.969999999</v>
      </c>
      <c r="H8" s="156">
        <v>630857478.83000004</v>
      </c>
      <c r="I8" s="182">
        <v>528370217.30000001</v>
      </c>
    </row>
    <row r="9" spans="1:9">
      <c r="A9" s="519">
        <v>4</v>
      </c>
      <c r="B9" s="228" t="s">
        <v>746</v>
      </c>
      <c r="C9" s="152">
        <v>31974672</v>
      </c>
      <c r="D9" s="152">
        <v>16410925</v>
      </c>
      <c r="E9" s="152">
        <v>48385597</v>
      </c>
      <c r="F9" s="221">
        <v>461642809.20999998</v>
      </c>
      <c r="G9" s="156">
        <v>168359174.28</v>
      </c>
      <c r="H9" s="156">
        <v>630001983.49000001</v>
      </c>
      <c r="I9" s="182">
        <v>314477202.82999998</v>
      </c>
    </row>
    <row r="10" spans="1:9">
      <c r="A10" s="519">
        <v>5</v>
      </c>
      <c r="B10" s="228" t="s">
        <v>747</v>
      </c>
      <c r="C10" s="152">
        <v>2001274</v>
      </c>
      <c r="D10" s="152">
        <v>408391</v>
      </c>
      <c r="E10" s="152">
        <v>2409665</v>
      </c>
      <c r="F10" s="221">
        <v>562694703.74000001</v>
      </c>
      <c r="G10" s="156">
        <v>20017602.649999999</v>
      </c>
      <c r="H10" s="156">
        <v>582712306.38999999</v>
      </c>
      <c r="I10" s="182">
        <v>491415023.18000001</v>
      </c>
    </row>
    <row r="11" spans="1:9">
      <c r="A11" s="519">
        <v>6</v>
      </c>
      <c r="B11" s="228" t="s">
        <v>748</v>
      </c>
      <c r="C11" s="152">
        <v>11977374</v>
      </c>
      <c r="D11" s="152">
        <v>4952040</v>
      </c>
      <c r="E11" s="152">
        <v>16929414</v>
      </c>
      <c r="F11" s="221">
        <v>478341021.56</v>
      </c>
      <c r="G11" s="156">
        <v>96980777.159999996</v>
      </c>
      <c r="H11" s="156">
        <v>575321798.72000003</v>
      </c>
      <c r="I11" s="182">
        <v>438451148.11000001</v>
      </c>
    </row>
    <row r="12" spans="1:9">
      <c r="A12" s="519">
        <v>7</v>
      </c>
      <c r="B12" s="228" t="s">
        <v>749</v>
      </c>
      <c r="C12" s="152">
        <v>3152933</v>
      </c>
      <c r="D12" s="152">
        <v>1529322</v>
      </c>
      <c r="E12" s="152">
        <v>4682255</v>
      </c>
      <c r="F12" s="221">
        <v>512016144.24000001</v>
      </c>
      <c r="G12" s="156">
        <v>39124470.649999999</v>
      </c>
      <c r="H12" s="156">
        <v>551140614.88999999</v>
      </c>
      <c r="I12" s="182">
        <v>480889233.67000002</v>
      </c>
    </row>
    <row r="13" spans="1:9">
      <c r="A13" s="519">
        <v>8</v>
      </c>
      <c r="B13" s="228" t="s">
        <v>750</v>
      </c>
      <c r="C13" s="152">
        <v>30676856</v>
      </c>
      <c r="D13" s="152">
        <v>13237316</v>
      </c>
      <c r="E13" s="152">
        <v>43914172</v>
      </c>
      <c r="F13" s="221">
        <v>387152876.31</v>
      </c>
      <c r="G13" s="156">
        <v>161636684.16999999</v>
      </c>
      <c r="H13" s="156">
        <v>548789560.48000002</v>
      </c>
      <c r="I13" s="182">
        <v>230569246.02000001</v>
      </c>
    </row>
    <row r="14" spans="1:9">
      <c r="A14" s="519">
        <v>9</v>
      </c>
      <c r="B14" s="228" t="s">
        <v>751</v>
      </c>
      <c r="C14" s="152">
        <v>12725878</v>
      </c>
      <c r="D14" s="152">
        <v>3476072</v>
      </c>
      <c r="E14" s="152">
        <v>16201950</v>
      </c>
      <c r="F14" s="221">
        <v>415544868.25</v>
      </c>
      <c r="G14" s="156">
        <v>116600666.89</v>
      </c>
      <c r="H14" s="156">
        <v>532145535.13999999</v>
      </c>
      <c r="I14" s="182">
        <v>386483962.17000002</v>
      </c>
    </row>
    <row r="15" spans="1:9">
      <c r="A15" s="519">
        <v>10</v>
      </c>
      <c r="B15" s="228" t="s">
        <v>752</v>
      </c>
      <c r="C15" s="152">
        <v>8834311</v>
      </c>
      <c r="D15" s="152">
        <v>3521645</v>
      </c>
      <c r="E15" s="152">
        <v>12355956</v>
      </c>
      <c r="F15" s="221">
        <v>359930885.06999999</v>
      </c>
      <c r="G15" s="156">
        <v>55521254.850000001</v>
      </c>
      <c r="H15" s="156">
        <v>415452139.92000002</v>
      </c>
      <c r="I15" s="182">
        <v>301043855</v>
      </c>
    </row>
    <row r="16" spans="1:9">
      <c r="A16" s="519">
        <v>11</v>
      </c>
      <c r="B16" s="228" t="s">
        <v>753</v>
      </c>
      <c r="C16" s="152">
        <v>270221</v>
      </c>
      <c r="D16" s="152">
        <v>44</v>
      </c>
      <c r="E16" s="152">
        <v>270265</v>
      </c>
      <c r="F16" s="221">
        <v>399592219.45999998</v>
      </c>
      <c r="G16" s="156">
        <v>6671696.04</v>
      </c>
      <c r="H16" s="156">
        <v>406263915.5</v>
      </c>
      <c r="I16" s="182">
        <v>369803470.43000001</v>
      </c>
    </row>
    <row r="17" spans="1:9">
      <c r="A17" s="519">
        <v>12</v>
      </c>
      <c r="B17" s="228" t="s">
        <v>754</v>
      </c>
      <c r="C17" s="152">
        <v>758124</v>
      </c>
      <c r="D17" s="152">
        <v>0</v>
      </c>
      <c r="E17" s="152">
        <v>758124</v>
      </c>
      <c r="F17" s="221">
        <v>319878462.87</v>
      </c>
      <c r="G17" s="156">
        <v>9513724.2799999993</v>
      </c>
      <c r="H17" s="156">
        <v>329392187.14999998</v>
      </c>
      <c r="I17" s="182">
        <v>269453567.01999998</v>
      </c>
    </row>
    <row r="18" spans="1:9">
      <c r="A18" s="519">
        <v>13</v>
      </c>
      <c r="B18" s="228" t="s">
        <v>755</v>
      </c>
      <c r="C18" s="152">
        <v>1695378</v>
      </c>
      <c r="D18" s="152">
        <v>375</v>
      </c>
      <c r="E18" s="152">
        <v>1695753</v>
      </c>
      <c r="F18" s="221">
        <v>305709650.49000001</v>
      </c>
      <c r="G18" s="156">
        <v>20453929.789999999</v>
      </c>
      <c r="H18" s="156">
        <v>326163580.27999997</v>
      </c>
      <c r="I18" s="182">
        <v>286639410.38999999</v>
      </c>
    </row>
    <row r="19" spans="1:9">
      <c r="A19" s="519">
        <v>14</v>
      </c>
      <c r="B19" s="228" t="s">
        <v>756</v>
      </c>
      <c r="C19" s="152">
        <v>6755472</v>
      </c>
      <c r="D19" s="152">
        <v>1592530</v>
      </c>
      <c r="E19" s="152">
        <v>8348002</v>
      </c>
      <c r="F19" s="221">
        <v>258508512.59999999</v>
      </c>
      <c r="G19" s="156">
        <v>59134578.68</v>
      </c>
      <c r="H19" s="156">
        <v>317643091.27999997</v>
      </c>
      <c r="I19" s="182">
        <v>235569364.86000001</v>
      </c>
    </row>
    <row r="20" spans="1:9">
      <c r="A20" s="519">
        <v>15</v>
      </c>
      <c r="B20" s="228" t="s">
        <v>757</v>
      </c>
      <c r="C20" s="152">
        <v>14105876</v>
      </c>
      <c r="D20" s="152">
        <v>15831282</v>
      </c>
      <c r="E20" s="152">
        <v>29937158</v>
      </c>
      <c r="F20" s="221">
        <v>206467141.69999999</v>
      </c>
      <c r="G20" s="156">
        <v>79780403.640000001</v>
      </c>
      <c r="H20" s="156">
        <v>286247545.33999997</v>
      </c>
      <c r="I20" s="182">
        <v>181169356.80000001</v>
      </c>
    </row>
    <row r="21" spans="1:9">
      <c r="A21" s="519">
        <v>16</v>
      </c>
      <c r="B21" s="228" t="s">
        <v>758</v>
      </c>
      <c r="C21" s="152">
        <v>5640437</v>
      </c>
      <c r="D21" s="152">
        <v>784959</v>
      </c>
      <c r="E21" s="152">
        <v>6425396</v>
      </c>
      <c r="F21" s="221">
        <v>217195552.16</v>
      </c>
      <c r="G21" s="156">
        <v>67388577.730000004</v>
      </c>
      <c r="H21" s="156">
        <v>284584129.88999999</v>
      </c>
      <c r="I21" s="182">
        <v>200147733.71000001</v>
      </c>
    </row>
    <row r="22" spans="1:9">
      <c r="A22" s="519">
        <v>17</v>
      </c>
      <c r="B22" s="228" t="s">
        <v>759</v>
      </c>
      <c r="C22" s="152">
        <v>955552</v>
      </c>
      <c r="D22" s="152">
        <v>317942</v>
      </c>
      <c r="E22" s="152">
        <v>1273494</v>
      </c>
      <c r="F22" s="221">
        <v>229934717.84999999</v>
      </c>
      <c r="G22" s="156">
        <v>9211429.6500000004</v>
      </c>
      <c r="H22" s="156">
        <v>239146147.5</v>
      </c>
      <c r="I22" s="182">
        <v>185697700.69999999</v>
      </c>
    </row>
    <row r="23" spans="1:9">
      <c r="A23" s="519">
        <v>18</v>
      </c>
      <c r="B23" s="228" t="s">
        <v>760</v>
      </c>
      <c r="C23" s="152">
        <v>4773877</v>
      </c>
      <c r="D23" s="152">
        <v>649404</v>
      </c>
      <c r="E23" s="152">
        <v>5423281</v>
      </c>
      <c r="F23" s="221">
        <v>194273179.84999999</v>
      </c>
      <c r="G23" s="156">
        <v>36478573.950000003</v>
      </c>
      <c r="H23" s="156">
        <v>230751753.80000001</v>
      </c>
      <c r="I23" s="182">
        <v>157872577.22999999</v>
      </c>
    </row>
    <row r="24" spans="1:9">
      <c r="A24" s="519">
        <v>19</v>
      </c>
      <c r="B24" s="228" t="s">
        <v>761</v>
      </c>
      <c r="C24" s="152">
        <v>12156539</v>
      </c>
      <c r="D24" s="152">
        <v>4774393</v>
      </c>
      <c r="E24" s="152">
        <v>16930932</v>
      </c>
      <c r="F24" s="221">
        <v>147969831.66</v>
      </c>
      <c r="G24" s="156">
        <v>64418951.18</v>
      </c>
      <c r="H24" s="156">
        <v>212388782.84</v>
      </c>
      <c r="I24" s="182">
        <v>91116619.230000004</v>
      </c>
    </row>
    <row r="25" spans="1:9" ht="15.75" thickBot="1">
      <c r="A25" s="520">
        <v>20</v>
      </c>
      <c r="B25" s="229" t="s">
        <v>762</v>
      </c>
      <c r="C25" s="230">
        <v>1032752</v>
      </c>
      <c r="D25" s="230">
        <v>302851</v>
      </c>
      <c r="E25" s="230">
        <v>1335603</v>
      </c>
      <c r="F25" s="164">
        <v>152856280.33000001</v>
      </c>
      <c r="G25" s="189">
        <v>11887558.51</v>
      </c>
      <c r="H25" s="189">
        <v>164743838.84</v>
      </c>
      <c r="I25" s="190">
        <v>148342186.87</v>
      </c>
    </row>
    <row r="28" spans="1:9">
      <c r="A28" s="92" t="s">
        <v>211</v>
      </c>
    </row>
    <row r="29" spans="1:9">
      <c r="A29" s="92" t="s">
        <v>93</v>
      </c>
    </row>
    <row r="30" spans="1:9">
      <c r="A30" t="s">
        <v>512</v>
      </c>
    </row>
    <row r="31" spans="1:9">
      <c r="A31" t="s">
        <v>446</v>
      </c>
    </row>
    <row r="32" spans="1:9">
      <c r="A32" t="s">
        <v>493</v>
      </c>
    </row>
  </sheetData>
  <pageMargins left="0.70866141732283472" right="0.70866141732283472" top="0.74803149606299213" bottom="0.74803149606299213" header="0.31496062992125984" footer="0.31496062992125984"/>
  <pageSetup paperSize="9" scale="78" orientation="landscape" horizontalDpi="1200" verticalDpi="1200" r:id="rId1"/>
  <headerFooter>
    <oddHeader>&amp;CPBS Expenditure and Prescriptions 2017-18</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1"/>
  <sheetViews>
    <sheetView showGridLines="0" zoomScaleNormal="100" workbookViewId="0"/>
  </sheetViews>
  <sheetFormatPr defaultRowHeight="15"/>
  <cols>
    <col min="1" max="1" width="7.28515625" customWidth="1"/>
    <col min="2" max="2" width="50.140625" bestFit="1" customWidth="1"/>
    <col min="3" max="3" width="13.5703125" customWidth="1"/>
    <col min="4" max="4" width="14.28515625" customWidth="1"/>
    <col min="5" max="5" width="13.5703125" customWidth="1"/>
    <col min="6" max="6" width="14.140625" customWidth="1"/>
    <col min="7" max="7" width="18.42578125" customWidth="1"/>
    <col min="8" max="8" width="14.42578125" customWidth="1"/>
    <col min="9" max="9" width="16.85546875" customWidth="1"/>
  </cols>
  <sheetData>
    <row r="2" spans="1:9">
      <c r="A2" s="174" t="s">
        <v>453</v>
      </c>
    </row>
    <row r="3" spans="1:9">
      <c r="A3" t="s">
        <v>472</v>
      </c>
    </row>
    <row r="4" spans="1:9" ht="15.75" thickBot="1"/>
    <row r="5" spans="1:9" ht="75">
      <c r="A5" s="175" t="s">
        <v>53</v>
      </c>
      <c r="B5" s="231" t="s">
        <v>91</v>
      </c>
      <c r="C5" s="227" t="s">
        <v>46</v>
      </c>
      <c r="D5" s="227" t="s">
        <v>489</v>
      </c>
      <c r="E5" s="227" t="s">
        <v>454</v>
      </c>
      <c r="F5" s="178" t="s">
        <v>35</v>
      </c>
      <c r="G5" s="178" t="s">
        <v>455</v>
      </c>
      <c r="H5" s="178" t="s">
        <v>40</v>
      </c>
      <c r="I5" s="179" t="s">
        <v>92</v>
      </c>
    </row>
    <row r="6" spans="1:9">
      <c r="A6" s="519">
        <v>1</v>
      </c>
      <c r="B6" s="228" t="s">
        <v>746</v>
      </c>
      <c r="C6" s="219">
        <v>31974672</v>
      </c>
      <c r="D6" s="219">
        <v>16410925</v>
      </c>
      <c r="E6" s="219">
        <v>48385597</v>
      </c>
      <c r="F6" s="156">
        <v>461642809.20999998</v>
      </c>
      <c r="G6" s="156">
        <v>168359174.28</v>
      </c>
      <c r="H6" s="156">
        <v>630001983.49000001</v>
      </c>
      <c r="I6" s="182">
        <v>314477202.82999998</v>
      </c>
    </row>
    <row r="7" spans="1:9">
      <c r="A7" s="519">
        <v>2</v>
      </c>
      <c r="B7" s="228" t="s">
        <v>750</v>
      </c>
      <c r="C7" s="219">
        <v>30676856</v>
      </c>
      <c r="D7" s="219">
        <v>13237316</v>
      </c>
      <c r="E7" s="219">
        <v>43914172</v>
      </c>
      <c r="F7" s="156">
        <v>387152876.31</v>
      </c>
      <c r="G7" s="156">
        <v>161636684.16999999</v>
      </c>
      <c r="H7" s="156">
        <v>548789560.48000002</v>
      </c>
      <c r="I7" s="182">
        <v>230569246.02000001</v>
      </c>
    </row>
    <row r="8" spans="1:9">
      <c r="A8" s="519">
        <v>3</v>
      </c>
      <c r="B8" s="228" t="s">
        <v>757</v>
      </c>
      <c r="C8" s="219">
        <v>14105876</v>
      </c>
      <c r="D8" s="219">
        <v>15831282</v>
      </c>
      <c r="E8" s="219">
        <v>29937158</v>
      </c>
      <c r="F8" s="156">
        <v>206467141.69999999</v>
      </c>
      <c r="G8" s="156">
        <v>79780403.640000001</v>
      </c>
      <c r="H8" s="156">
        <v>286247545.33999997</v>
      </c>
      <c r="I8" s="182">
        <v>181169356.80000001</v>
      </c>
    </row>
    <row r="9" spans="1:9">
      <c r="A9" s="519">
        <v>4</v>
      </c>
      <c r="B9" s="228" t="s">
        <v>751</v>
      </c>
      <c r="C9" s="219">
        <v>12725878</v>
      </c>
      <c r="D9" s="219">
        <v>3476072</v>
      </c>
      <c r="E9" s="219">
        <v>16201950</v>
      </c>
      <c r="F9" s="156">
        <v>415544868.25</v>
      </c>
      <c r="G9" s="156">
        <v>116600666.89</v>
      </c>
      <c r="H9" s="156">
        <v>532145535.13999999</v>
      </c>
      <c r="I9" s="182">
        <v>386483962.17000002</v>
      </c>
    </row>
    <row r="10" spans="1:9">
      <c r="A10" s="519">
        <v>5</v>
      </c>
      <c r="B10" s="228" t="s">
        <v>761</v>
      </c>
      <c r="C10" s="219">
        <v>12156539</v>
      </c>
      <c r="D10" s="219">
        <v>4774393</v>
      </c>
      <c r="E10" s="219">
        <v>16930932</v>
      </c>
      <c r="F10" s="156">
        <v>147969831.66</v>
      </c>
      <c r="G10" s="156">
        <v>64418951.18</v>
      </c>
      <c r="H10" s="156">
        <v>212388782.84</v>
      </c>
      <c r="I10" s="182">
        <v>91116619.230000004</v>
      </c>
    </row>
    <row r="11" spans="1:9">
      <c r="A11" s="519">
        <v>6</v>
      </c>
      <c r="B11" s="228" t="s">
        <v>748</v>
      </c>
      <c r="C11" s="219">
        <v>11977374</v>
      </c>
      <c r="D11" s="219">
        <v>4952040</v>
      </c>
      <c r="E11" s="219">
        <v>16929414</v>
      </c>
      <c r="F11" s="156">
        <v>478341021.56</v>
      </c>
      <c r="G11" s="156">
        <v>96980777.159999996</v>
      </c>
      <c r="H11" s="156">
        <v>575321798.72000003</v>
      </c>
      <c r="I11" s="182">
        <v>438451148.11000001</v>
      </c>
    </row>
    <row r="12" spans="1:9">
      <c r="A12" s="519">
        <v>7</v>
      </c>
      <c r="B12" s="228" t="s">
        <v>752</v>
      </c>
      <c r="C12" s="219">
        <v>8834311</v>
      </c>
      <c r="D12" s="219">
        <v>3521645</v>
      </c>
      <c r="E12" s="219">
        <v>12355956</v>
      </c>
      <c r="F12" s="156">
        <v>359930885.06999999</v>
      </c>
      <c r="G12" s="156">
        <v>55521254.850000001</v>
      </c>
      <c r="H12" s="156">
        <v>415452139.92000002</v>
      </c>
      <c r="I12" s="182">
        <v>301043855</v>
      </c>
    </row>
    <row r="13" spans="1:9">
      <c r="A13" s="519">
        <v>8</v>
      </c>
      <c r="B13" s="228" t="s">
        <v>745</v>
      </c>
      <c r="C13" s="219">
        <v>7890066</v>
      </c>
      <c r="D13" s="219">
        <v>1497548</v>
      </c>
      <c r="E13" s="219">
        <v>9387614</v>
      </c>
      <c r="F13" s="156">
        <v>531735682.86000001</v>
      </c>
      <c r="G13" s="156">
        <v>99121795.969999999</v>
      </c>
      <c r="H13" s="156">
        <v>630857478.83000004</v>
      </c>
      <c r="I13" s="182">
        <v>528370217.30000001</v>
      </c>
    </row>
    <row r="14" spans="1:9">
      <c r="A14" s="519">
        <v>9</v>
      </c>
      <c r="B14" s="228" t="s">
        <v>756</v>
      </c>
      <c r="C14" s="219">
        <v>6755472</v>
      </c>
      <c r="D14" s="219">
        <v>1592530</v>
      </c>
      <c r="E14" s="219">
        <v>8348002</v>
      </c>
      <c r="F14" s="156">
        <v>258508512.59999999</v>
      </c>
      <c r="G14" s="156">
        <v>59134578.68</v>
      </c>
      <c r="H14" s="156">
        <v>317643091.27999997</v>
      </c>
      <c r="I14" s="182">
        <v>235569364.86000001</v>
      </c>
    </row>
    <row r="15" spans="1:9">
      <c r="A15" s="519">
        <v>10</v>
      </c>
      <c r="B15" s="228" t="s">
        <v>758</v>
      </c>
      <c r="C15" s="219">
        <v>5640437</v>
      </c>
      <c r="D15" s="219">
        <v>784959</v>
      </c>
      <c r="E15" s="219">
        <v>6425396</v>
      </c>
      <c r="F15" s="156">
        <v>217195552.16</v>
      </c>
      <c r="G15" s="156">
        <v>67388577.730000004</v>
      </c>
      <c r="H15" s="156">
        <v>284584129.88999999</v>
      </c>
      <c r="I15" s="182">
        <v>200147733.71000001</v>
      </c>
    </row>
    <row r="16" spans="1:9">
      <c r="A16" s="519">
        <v>11</v>
      </c>
      <c r="B16" s="228" t="s">
        <v>744</v>
      </c>
      <c r="C16" s="219">
        <v>5129736</v>
      </c>
      <c r="D16" s="219">
        <v>1262751</v>
      </c>
      <c r="E16" s="219">
        <v>6392487</v>
      </c>
      <c r="F16" s="156">
        <v>917282032.15999997</v>
      </c>
      <c r="G16" s="156">
        <v>43387514.090000004</v>
      </c>
      <c r="H16" s="156">
        <v>960669546.25</v>
      </c>
      <c r="I16" s="182">
        <v>827605778.72000003</v>
      </c>
    </row>
    <row r="17" spans="1:9">
      <c r="A17" s="519">
        <v>12</v>
      </c>
      <c r="B17" s="228" t="s">
        <v>760</v>
      </c>
      <c r="C17" s="219">
        <v>4773877</v>
      </c>
      <c r="D17" s="219">
        <v>649404</v>
      </c>
      <c r="E17" s="219">
        <v>5423281</v>
      </c>
      <c r="F17" s="156">
        <v>194273179.84999999</v>
      </c>
      <c r="G17" s="156">
        <v>36478573.950000003</v>
      </c>
      <c r="H17" s="156">
        <v>230751753.80000001</v>
      </c>
      <c r="I17" s="182">
        <v>157872577.22999999</v>
      </c>
    </row>
    <row r="18" spans="1:9">
      <c r="A18" s="519">
        <v>13</v>
      </c>
      <c r="B18" s="228" t="s">
        <v>763</v>
      </c>
      <c r="C18" s="219">
        <v>4484603</v>
      </c>
      <c r="D18" s="219">
        <v>2377784</v>
      </c>
      <c r="E18" s="219">
        <v>6862387</v>
      </c>
      <c r="F18" s="156">
        <v>71922060.670000002</v>
      </c>
      <c r="G18" s="156">
        <v>25227617.02</v>
      </c>
      <c r="H18" s="156">
        <v>97149677.689999998</v>
      </c>
      <c r="I18" s="182">
        <v>44438196.990000002</v>
      </c>
    </row>
    <row r="19" spans="1:9">
      <c r="A19" s="519">
        <v>14</v>
      </c>
      <c r="B19" s="228" t="s">
        <v>764</v>
      </c>
      <c r="C19" s="219">
        <v>4464301</v>
      </c>
      <c r="D19" s="219">
        <v>4003222</v>
      </c>
      <c r="E19" s="219">
        <v>8467523</v>
      </c>
      <c r="F19" s="156">
        <v>67172349.069999993</v>
      </c>
      <c r="G19" s="156">
        <v>24758366.129999999</v>
      </c>
      <c r="H19" s="156">
        <v>91930715.200000003</v>
      </c>
      <c r="I19" s="182">
        <v>58235735.689999998</v>
      </c>
    </row>
    <row r="20" spans="1:9">
      <c r="A20" s="519">
        <v>15</v>
      </c>
      <c r="B20" s="228" t="s">
        <v>765</v>
      </c>
      <c r="C20" s="219">
        <v>3476387</v>
      </c>
      <c r="D20" s="219">
        <v>1139672</v>
      </c>
      <c r="E20" s="219">
        <v>4616059</v>
      </c>
      <c r="F20" s="156">
        <v>84887268.480000004</v>
      </c>
      <c r="G20" s="156">
        <v>28996942.09</v>
      </c>
      <c r="H20" s="156">
        <v>113884210.56999999</v>
      </c>
      <c r="I20" s="182">
        <v>80122872.819999993</v>
      </c>
    </row>
    <row r="21" spans="1:9">
      <c r="A21" s="519">
        <v>16</v>
      </c>
      <c r="B21" s="228" t="s">
        <v>766</v>
      </c>
      <c r="C21" s="219">
        <v>3176741</v>
      </c>
      <c r="D21" s="219">
        <v>1983543</v>
      </c>
      <c r="E21" s="219">
        <v>5160284</v>
      </c>
      <c r="F21" s="156">
        <v>43750905.859999999</v>
      </c>
      <c r="G21" s="156">
        <v>15646135.060000001</v>
      </c>
      <c r="H21" s="156">
        <v>59397040.920000002</v>
      </c>
      <c r="I21" s="182">
        <v>34986573.280000001</v>
      </c>
    </row>
    <row r="22" spans="1:9">
      <c r="A22" s="519">
        <v>17</v>
      </c>
      <c r="B22" s="228" t="s">
        <v>749</v>
      </c>
      <c r="C22" s="219">
        <v>3152933</v>
      </c>
      <c r="D22" s="219">
        <v>1529322</v>
      </c>
      <c r="E22" s="219">
        <v>4682255</v>
      </c>
      <c r="F22" s="156">
        <v>512016144.24000001</v>
      </c>
      <c r="G22" s="156">
        <v>39124470.649999999</v>
      </c>
      <c r="H22" s="156">
        <v>551140614.88999999</v>
      </c>
      <c r="I22" s="182">
        <v>480889233.67000002</v>
      </c>
    </row>
    <row r="23" spans="1:9">
      <c r="A23" s="519">
        <v>18</v>
      </c>
      <c r="B23" s="228" t="s">
        <v>767</v>
      </c>
      <c r="C23" s="219">
        <v>2636744</v>
      </c>
      <c r="D23" s="219">
        <v>1517397</v>
      </c>
      <c r="E23" s="219">
        <v>4154141</v>
      </c>
      <c r="F23" s="156">
        <v>40831679.07</v>
      </c>
      <c r="G23" s="156">
        <v>14583975.880000001</v>
      </c>
      <c r="H23" s="156">
        <v>55415654.950000003</v>
      </c>
      <c r="I23" s="182">
        <v>31342685.940000001</v>
      </c>
    </row>
    <row r="24" spans="1:9">
      <c r="A24" s="519">
        <v>19</v>
      </c>
      <c r="B24" s="228" t="s">
        <v>768</v>
      </c>
      <c r="C24" s="219">
        <v>2097162</v>
      </c>
      <c r="D24" s="219">
        <v>1115182</v>
      </c>
      <c r="E24" s="219">
        <v>3212344</v>
      </c>
      <c r="F24" s="156">
        <v>27253881.079999998</v>
      </c>
      <c r="G24" s="156">
        <v>11001524</v>
      </c>
      <c r="H24" s="156">
        <v>38255405.079999998</v>
      </c>
      <c r="I24" s="182">
        <v>17069625.739999998</v>
      </c>
    </row>
    <row r="25" spans="1:9" ht="15.75" thickBot="1">
      <c r="A25" s="520">
        <v>20</v>
      </c>
      <c r="B25" s="229" t="s">
        <v>747</v>
      </c>
      <c r="C25" s="160">
        <v>2001274</v>
      </c>
      <c r="D25" s="160">
        <v>408391</v>
      </c>
      <c r="E25" s="160">
        <v>2409665</v>
      </c>
      <c r="F25" s="189">
        <v>562694703.74000001</v>
      </c>
      <c r="G25" s="189">
        <v>20017602.649999999</v>
      </c>
      <c r="H25" s="189">
        <v>582712306.38999999</v>
      </c>
      <c r="I25" s="190">
        <v>491415023.18000001</v>
      </c>
    </row>
    <row r="28" spans="1:9">
      <c r="A28" s="92" t="s">
        <v>211</v>
      </c>
    </row>
    <row r="29" spans="1:9">
      <c r="A29" s="92" t="s">
        <v>93</v>
      </c>
    </row>
    <row r="30" spans="1:9">
      <c r="A30" t="s">
        <v>512</v>
      </c>
    </row>
    <row r="31" spans="1:9">
      <c r="A31" t="s">
        <v>446</v>
      </c>
    </row>
  </sheetData>
  <pageMargins left="0.70866141732283472" right="0.70866141732283472" top="0.74803149606299213" bottom="0.74803149606299213" header="0.31496062992125984" footer="0.31496062992125984"/>
  <pageSetup paperSize="9" scale="82" orientation="landscape" horizontalDpi="1200" verticalDpi="1200" r:id="rId1"/>
  <headerFooter>
    <oddHeader>&amp;CPBS Expenditure and Prescriptions 2017-18</oddHead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1"/>
  <sheetViews>
    <sheetView showGridLines="0" zoomScaleNormal="100" workbookViewId="0"/>
  </sheetViews>
  <sheetFormatPr defaultRowHeight="15"/>
  <cols>
    <col min="1" max="1" width="7.28515625" customWidth="1"/>
    <col min="2" max="2" width="50.140625" bestFit="1" customWidth="1"/>
    <col min="3" max="3" width="13.5703125" customWidth="1"/>
    <col min="4" max="4" width="14.28515625" customWidth="1"/>
    <col min="5" max="5" width="13.5703125" customWidth="1"/>
    <col min="6" max="6" width="14.140625" customWidth="1"/>
    <col min="7" max="7" width="18.140625" customWidth="1"/>
    <col min="8" max="8" width="14.42578125" customWidth="1"/>
    <col min="9" max="9" width="16.85546875" customWidth="1"/>
  </cols>
  <sheetData>
    <row r="2" spans="1:9">
      <c r="A2" s="174" t="s">
        <v>470</v>
      </c>
    </row>
    <row r="3" spans="1:9">
      <c r="A3" t="s">
        <v>472</v>
      </c>
    </row>
    <row r="4" spans="1:9" ht="15.75" thickBot="1"/>
    <row r="5" spans="1:9" ht="75">
      <c r="A5" s="175" t="s">
        <v>53</v>
      </c>
      <c r="B5" s="231" t="s">
        <v>91</v>
      </c>
      <c r="C5" s="227" t="s">
        <v>46</v>
      </c>
      <c r="D5" s="227" t="s">
        <v>489</v>
      </c>
      <c r="E5" s="227" t="s">
        <v>454</v>
      </c>
      <c r="F5" s="178" t="s">
        <v>35</v>
      </c>
      <c r="G5" s="178" t="s">
        <v>455</v>
      </c>
      <c r="H5" s="178" t="s">
        <v>40</v>
      </c>
      <c r="I5" s="492" t="s">
        <v>92</v>
      </c>
    </row>
    <row r="6" spans="1:9">
      <c r="A6" s="519">
        <v>1</v>
      </c>
      <c r="B6" s="228" t="s">
        <v>746</v>
      </c>
      <c r="C6" s="219">
        <v>31974672</v>
      </c>
      <c r="D6" s="219">
        <v>16410925</v>
      </c>
      <c r="E6" s="219">
        <v>48385597</v>
      </c>
      <c r="F6" s="156">
        <v>461642809.20999998</v>
      </c>
      <c r="G6" s="156">
        <v>168359174.28</v>
      </c>
      <c r="H6" s="156">
        <v>630001983.49000001</v>
      </c>
      <c r="I6" s="182">
        <v>314477202.82999998</v>
      </c>
    </row>
    <row r="7" spans="1:9">
      <c r="A7" s="519">
        <v>2</v>
      </c>
      <c r="B7" s="228" t="s">
        <v>750</v>
      </c>
      <c r="C7" s="219">
        <v>30676856</v>
      </c>
      <c r="D7" s="219">
        <v>13237316</v>
      </c>
      <c r="E7" s="219">
        <v>43914172</v>
      </c>
      <c r="F7" s="156">
        <v>387152876.31</v>
      </c>
      <c r="G7" s="156">
        <v>161636684.16999999</v>
      </c>
      <c r="H7" s="156">
        <v>548789560.48000002</v>
      </c>
      <c r="I7" s="182">
        <v>230569246.02000001</v>
      </c>
    </row>
    <row r="8" spans="1:9">
      <c r="A8" s="519">
        <v>3</v>
      </c>
      <c r="B8" s="228" t="s">
        <v>757</v>
      </c>
      <c r="C8" s="219">
        <v>14105876</v>
      </c>
      <c r="D8" s="219">
        <v>15831282</v>
      </c>
      <c r="E8" s="219">
        <v>29937158</v>
      </c>
      <c r="F8" s="156">
        <v>206467141.69999999</v>
      </c>
      <c r="G8" s="156">
        <v>79780403.640000001</v>
      </c>
      <c r="H8" s="156">
        <v>286247545.33999997</v>
      </c>
      <c r="I8" s="182">
        <v>181169356.80000001</v>
      </c>
    </row>
    <row r="9" spans="1:9">
      <c r="A9" s="519">
        <v>4</v>
      </c>
      <c r="B9" s="228" t="s">
        <v>761</v>
      </c>
      <c r="C9" s="219">
        <v>12156539</v>
      </c>
      <c r="D9" s="219">
        <v>4774393</v>
      </c>
      <c r="E9" s="219">
        <v>16930932</v>
      </c>
      <c r="F9" s="156">
        <v>147969831.66</v>
      </c>
      <c r="G9" s="156">
        <v>64418951.18</v>
      </c>
      <c r="H9" s="156">
        <v>212388782.84</v>
      </c>
      <c r="I9" s="182">
        <v>91116619.230000004</v>
      </c>
    </row>
    <row r="10" spans="1:9">
      <c r="A10" s="519">
        <v>5</v>
      </c>
      <c r="B10" s="228" t="s">
        <v>748</v>
      </c>
      <c r="C10" s="219">
        <v>11977374</v>
      </c>
      <c r="D10" s="219">
        <v>4952040</v>
      </c>
      <c r="E10" s="219">
        <v>16929414</v>
      </c>
      <c r="F10" s="156">
        <v>478341021.56</v>
      </c>
      <c r="G10" s="156">
        <v>96980777.159999996</v>
      </c>
      <c r="H10" s="156">
        <v>575321798.72000003</v>
      </c>
      <c r="I10" s="182">
        <v>438451148.11000001</v>
      </c>
    </row>
    <row r="11" spans="1:9">
      <c r="A11" s="519">
        <v>6</v>
      </c>
      <c r="B11" s="228" t="s">
        <v>751</v>
      </c>
      <c r="C11" s="219">
        <v>12725878</v>
      </c>
      <c r="D11" s="219">
        <v>3476072</v>
      </c>
      <c r="E11" s="219">
        <v>16201950</v>
      </c>
      <c r="F11" s="156">
        <v>415544868.25</v>
      </c>
      <c r="G11" s="156">
        <v>116600666.89</v>
      </c>
      <c r="H11" s="156">
        <v>532145535.13999999</v>
      </c>
      <c r="I11" s="182">
        <v>386483962.17000002</v>
      </c>
    </row>
    <row r="12" spans="1:9">
      <c r="A12" s="519">
        <v>7</v>
      </c>
      <c r="B12" s="228" t="s">
        <v>752</v>
      </c>
      <c r="C12" s="219">
        <v>8834311</v>
      </c>
      <c r="D12" s="219">
        <v>3521645</v>
      </c>
      <c r="E12" s="219">
        <v>12355956</v>
      </c>
      <c r="F12" s="156">
        <v>359930885.06999999</v>
      </c>
      <c r="G12" s="156">
        <v>55521254.850000001</v>
      </c>
      <c r="H12" s="156">
        <v>415452139.92000002</v>
      </c>
      <c r="I12" s="182">
        <v>301043855</v>
      </c>
    </row>
    <row r="13" spans="1:9">
      <c r="A13" s="519">
        <v>8</v>
      </c>
      <c r="B13" s="228" t="s">
        <v>745</v>
      </c>
      <c r="C13" s="219">
        <v>7890066</v>
      </c>
      <c r="D13" s="219">
        <v>1497548</v>
      </c>
      <c r="E13" s="219">
        <v>9387614</v>
      </c>
      <c r="F13" s="156">
        <v>531735682.86000001</v>
      </c>
      <c r="G13" s="156">
        <v>99121795.969999999</v>
      </c>
      <c r="H13" s="156">
        <v>630857478.83000004</v>
      </c>
      <c r="I13" s="182">
        <v>528370217.30000001</v>
      </c>
    </row>
    <row r="14" spans="1:9">
      <c r="A14" s="519">
        <v>9</v>
      </c>
      <c r="B14" s="228" t="s">
        <v>764</v>
      </c>
      <c r="C14" s="219">
        <v>4464301</v>
      </c>
      <c r="D14" s="219">
        <v>4003222</v>
      </c>
      <c r="E14" s="219">
        <v>8467523</v>
      </c>
      <c r="F14" s="156">
        <v>67172349.069999993</v>
      </c>
      <c r="G14" s="156">
        <v>24758366.129999999</v>
      </c>
      <c r="H14" s="156">
        <v>91930715.200000003</v>
      </c>
      <c r="I14" s="182">
        <v>58235735.689999998</v>
      </c>
    </row>
    <row r="15" spans="1:9">
      <c r="A15" s="519">
        <v>10</v>
      </c>
      <c r="B15" s="228" t="s">
        <v>756</v>
      </c>
      <c r="C15" s="219">
        <v>6755472</v>
      </c>
      <c r="D15" s="219">
        <v>1592530</v>
      </c>
      <c r="E15" s="219">
        <v>8348002</v>
      </c>
      <c r="F15" s="156">
        <v>258508512.59999999</v>
      </c>
      <c r="G15" s="156">
        <v>59134578.68</v>
      </c>
      <c r="H15" s="156">
        <v>317643091.27999997</v>
      </c>
      <c r="I15" s="182">
        <v>235569364.86000001</v>
      </c>
    </row>
    <row r="16" spans="1:9">
      <c r="A16" s="519">
        <v>11</v>
      </c>
      <c r="B16" s="228" t="s">
        <v>763</v>
      </c>
      <c r="C16" s="219">
        <v>4484603</v>
      </c>
      <c r="D16" s="219">
        <v>2377784</v>
      </c>
      <c r="E16" s="219">
        <v>6862387</v>
      </c>
      <c r="F16" s="156">
        <v>71922060.670000002</v>
      </c>
      <c r="G16" s="156">
        <v>25227617.02</v>
      </c>
      <c r="H16" s="156">
        <v>97149677.689999998</v>
      </c>
      <c r="I16" s="182">
        <v>44438196.990000002</v>
      </c>
    </row>
    <row r="17" spans="1:9">
      <c r="A17" s="519">
        <v>12</v>
      </c>
      <c r="B17" s="228" t="s">
        <v>758</v>
      </c>
      <c r="C17" s="219">
        <v>5640437</v>
      </c>
      <c r="D17" s="219">
        <v>784959</v>
      </c>
      <c r="E17" s="219">
        <v>6425396</v>
      </c>
      <c r="F17" s="156">
        <v>217195552.16</v>
      </c>
      <c r="G17" s="156">
        <v>67388577.730000004</v>
      </c>
      <c r="H17" s="156">
        <v>284584129.88999999</v>
      </c>
      <c r="I17" s="182">
        <v>200147733.71000001</v>
      </c>
    </row>
    <row r="18" spans="1:9">
      <c r="A18" s="519">
        <v>13</v>
      </c>
      <c r="B18" s="228" t="s">
        <v>744</v>
      </c>
      <c r="C18" s="219">
        <v>5129736</v>
      </c>
      <c r="D18" s="219">
        <v>1262751</v>
      </c>
      <c r="E18" s="219">
        <v>6392487</v>
      </c>
      <c r="F18" s="156">
        <v>917282032.15999997</v>
      </c>
      <c r="G18" s="156">
        <v>43387514.090000004</v>
      </c>
      <c r="H18" s="156">
        <v>960669546.25</v>
      </c>
      <c r="I18" s="182">
        <v>827605778.72000003</v>
      </c>
    </row>
    <row r="19" spans="1:9">
      <c r="A19" s="519">
        <v>14</v>
      </c>
      <c r="B19" s="228" t="s">
        <v>760</v>
      </c>
      <c r="C19" s="219">
        <v>4773877</v>
      </c>
      <c r="D19" s="219">
        <v>649404</v>
      </c>
      <c r="E19" s="219">
        <v>5423281</v>
      </c>
      <c r="F19" s="156">
        <v>194273179.84999999</v>
      </c>
      <c r="G19" s="156">
        <v>36478573.950000003</v>
      </c>
      <c r="H19" s="156">
        <v>230751753.80000001</v>
      </c>
      <c r="I19" s="182">
        <v>157872577.22999999</v>
      </c>
    </row>
    <row r="20" spans="1:9">
      <c r="A20" s="519">
        <v>15</v>
      </c>
      <c r="B20" s="228" t="s">
        <v>766</v>
      </c>
      <c r="C20" s="219">
        <v>3176741</v>
      </c>
      <c r="D20" s="219">
        <v>1983543</v>
      </c>
      <c r="E20" s="219">
        <v>5160284</v>
      </c>
      <c r="F20" s="156">
        <v>43750905.859999999</v>
      </c>
      <c r="G20" s="156">
        <v>15646135.060000001</v>
      </c>
      <c r="H20" s="156">
        <v>59397040.920000002</v>
      </c>
      <c r="I20" s="182">
        <v>34986573.280000001</v>
      </c>
    </row>
    <row r="21" spans="1:9">
      <c r="A21" s="519">
        <v>16</v>
      </c>
      <c r="B21" s="228" t="s">
        <v>749</v>
      </c>
      <c r="C21" s="219">
        <v>3152933</v>
      </c>
      <c r="D21" s="219">
        <v>1529322</v>
      </c>
      <c r="E21" s="219">
        <v>4682255</v>
      </c>
      <c r="F21" s="156">
        <v>512016144.24000001</v>
      </c>
      <c r="G21" s="156">
        <v>39124470.649999999</v>
      </c>
      <c r="H21" s="156">
        <v>551140614.88999999</v>
      </c>
      <c r="I21" s="182">
        <v>480889233.67000002</v>
      </c>
    </row>
    <row r="22" spans="1:9">
      <c r="A22" s="519">
        <v>17</v>
      </c>
      <c r="B22" s="228" t="s">
        <v>765</v>
      </c>
      <c r="C22" s="219">
        <v>3476387</v>
      </c>
      <c r="D22" s="219">
        <v>1139672</v>
      </c>
      <c r="E22" s="219">
        <v>4616059</v>
      </c>
      <c r="F22" s="156">
        <v>84887268.480000004</v>
      </c>
      <c r="G22" s="156">
        <v>28996942.09</v>
      </c>
      <c r="H22" s="156">
        <v>113884210.56999999</v>
      </c>
      <c r="I22" s="182">
        <v>80122872.819999993</v>
      </c>
    </row>
    <row r="23" spans="1:9">
      <c r="A23" s="519">
        <v>18</v>
      </c>
      <c r="B23" s="228" t="s">
        <v>767</v>
      </c>
      <c r="C23" s="219">
        <v>2636744</v>
      </c>
      <c r="D23" s="219">
        <v>1517397</v>
      </c>
      <c r="E23" s="219">
        <v>4154141</v>
      </c>
      <c r="F23" s="156">
        <v>40831679.07</v>
      </c>
      <c r="G23" s="156">
        <v>14583975.880000001</v>
      </c>
      <c r="H23" s="156">
        <v>55415654.950000003</v>
      </c>
      <c r="I23" s="182">
        <v>31342685.940000001</v>
      </c>
    </row>
    <row r="24" spans="1:9">
      <c r="A24" s="519">
        <v>19</v>
      </c>
      <c r="B24" s="228" t="s">
        <v>768</v>
      </c>
      <c r="C24" s="219">
        <v>2097162</v>
      </c>
      <c r="D24" s="219">
        <v>1115182</v>
      </c>
      <c r="E24" s="219">
        <v>3212344</v>
      </c>
      <c r="F24" s="156">
        <v>27253881.079999998</v>
      </c>
      <c r="G24" s="156">
        <v>11001524</v>
      </c>
      <c r="H24" s="156">
        <v>38255405.079999998</v>
      </c>
      <c r="I24" s="182">
        <v>17069625.739999998</v>
      </c>
    </row>
    <row r="25" spans="1:9" ht="15.75" thickBot="1">
      <c r="A25" s="520">
        <v>20</v>
      </c>
      <c r="B25" s="229" t="s">
        <v>747</v>
      </c>
      <c r="C25" s="160">
        <v>2001274</v>
      </c>
      <c r="D25" s="160">
        <v>408391</v>
      </c>
      <c r="E25" s="160">
        <v>2409665</v>
      </c>
      <c r="F25" s="189">
        <v>562694703.74000001</v>
      </c>
      <c r="G25" s="189">
        <v>20017602.649999999</v>
      </c>
      <c r="H25" s="189">
        <v>582712306.38999999</v>
      </c>
      <c r="I25" s="190">
        <v>491415023.18000001</v>
      </c>
    </row>
    <row r="28" spans="1:9">
      <c r="A28" s="92" t="s">
        <v>211</v>
      </c>
    </row>
    <row r="29" spans="1:9">
      <c r="A29" s="92" t="s">
        <v>93</v>
      </c>
    </row>
    <row r="30" spans="1:9">
      <c r="A30" t="s">
        <v>512</v>
      </c>
    </row>
    <row r="31" spans="1:9">
      <c r="A31" t="s">
        <v>446</v>
      </c>
    </row>
  </sheetData>
  <pageMargins left="0.70866141732283472" right="0.70866141732283472" top="0.74803149606299213" bottom="0.74803149606299213" header="0.31496062992125984" footer="0.31496062992125984"/>
  <pageSetup paperSize="9" scale="82" orientation="landscape" r:id="rId1"/>
  <headerFooter>
    <oddHeader>&amp;CPBS Expenditure and Prescriptions 2017-18</oddHead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8"/>
  <sheetViews>
    <sheetView showGridLines="0" zoomScaleNormal="100" workbookViewId="0"/>
  </sheetViews>
  <sheetFormatPr defaultRowHeight="15"/>
  <cols>
    <col min="1" max="1" width="16.140625" customWidth="1"/>
    <col min="2" max="2" width="13.7109375" customWidth="1"/>
    <col min="3" max="3" width="16.5703125" customWidth="1"/>
    <col min="4" max="4" width="15.28515625" customWidth="1"/>
    <col min="5" max="5" width="16.28515625" customWidth="1"/>
  </cols>
  <sheetData>
    <row r="2" spans="1:5">
      <c r="A2" s="174" t="s">
        <v>471</v>
      </c>
    </row>
    <row r="3" spans="1:5" ht="15.75" thickBot="1"/>
    <row r="4" spans="1:5" ht="60">
      <c r="A4" s="226" t="s">
        <v>94</v>
      </c>
      <c r="B4" s="178" t="s">
        <v>95</v>
      </c>
      <c r="C4" s="180" t="s">
        <v>485</v>
      </c>
      <c r="D4" s="180" t="s">
        <v>484</v>
      </c>
      <c r="E4" s="179" t="s">
        <v>96</v>
      </c>
    </row>
    <row r="5" spans="1:5">
      <c r="A5" s="209" t="s">
        <v>97</v>
      </c>
      <c r="B5" s="152">
        <v>1878</v>
      </c>
      <c r="C5" s="152">
        <v>42</v>
      </c>
      <c r="D5" s="152">
        <v>0</v>
      </c>
      <c r="E5" s="210">
        <v>3</v>
      </c>
    </row>
    <row r="6" spans="1:5">
      <c r="A6" s="209" t="s">
        <v>98</v>
      </c>
      <c r="B6" s="152">
        <v>1360</v>
      </c>
      <c r="C6" s="498">
        <v>37</v>
      </c>
      <c r="D6" s="498">
        <v>69</v>
      </c>
      <c r="E6" s="210">
        <v>1</v>
      </c>
    </row>
    <row r="7" spans="1:5">
      <c r="A7" s="209" t="s">
        <v>99</v>
      </c>
      <c r="B7" s="152">
        <v>1138</v>
      </c>
      <c r="C7" s="498">
        <v>35</v>
      </c>
      <c r="D7" s="498">
        <v>51</v>
      </c>
      <c r="E7" s="210">
        <v>1</v>
      </c>
    </row>
    <row r="8" spans="1:5">
      <c r="A8" s="209" t="s">
        <v>100</v>
      </c>
      <c r="B8" s="152">
        <v>454</v>
      </c>
      <c r="C8" s="498">
        <v>9</v>
      </c>
      <c r="D8" s="498">
        <v>15</v>
      </c>
      <c r="E8" s="210">
        <v>1</v>
      </c>
    </row>
    <row r="9" spans="1:5">
      <c r="A9" s="209" t="s">
        <v>101</v>
      </c>
      <c r="B9" s="152">
        <v>623</v>
      </c>
      <c r="C9" s="498">
        <v>5</v>
      </c>
      <c r="D9" s="498">
        <v>20</v>
      </c>
      <c r="E9" s="210">
        <v>3</v>
      </c>
    </row>
    <row r="10" spans="1:5">
      <c r="A10" s="209" t="s">
        <v>102</v>
      </c>
      <c r="B10" s="152">
        <v>153</v>
      </c>
      <c r="C10" s="498">
        <v>4</v>
      </c>
      <c r="D10" s="498">
        <v>4</v>
      </c>
      <c r="E10" s="210">
        <v>2</v>
      </c>
    </row>
    <row r="11" spans="1:5">
      <c r="A11" s="209" t="s">
        <v>103</v>
      </c>
      <c r="B11" s="152">
        <v>39</v>
      </c>
      <c r="C11" s="498">
        <v>1</v>
      </c>
      <c r="D11" s="498">
        <v>5</v>
      </c>
      <c r="E11" s="210">
        <v>0</v>
      </c>
    </row>
    <row r="12" spans="1:5">
      <c r="A12" s="209" t="s">
        <v>104</v>
      </c>
      <c r="B12" s="152">
        <v>78</v>
      </c>
      <c r="C12" s="498">
        <v>4</v>
      </c>
      <c r="D12" s="498">
        <v>0</v>
      </c>
      <c r="E12" s="210">
        <v>0</v>
      </c>
    </row>
    <row r="13" spans="1:5" ht="15.75" thickBot="1">
      <c r="A13" s="211" t="s">
        <v>11</v>
      </c>
      <c r="B13" s="160">
        <v>5723</v>
      </c>
      <c r="C13" s="499">
        <v>137</v>
      </c>
      <c r="D13" s="499">
        <v>164</v>
      </c>
      <c r="E13" s="212">
        <v>11</v>
      </c>
    </row>
    <row r="17" spans="1:5">
      <c r="A17" s="174" t="s">
        <v>456</v>
      </c>
    </row>
    <row r="18" spans="1:5">
      <c r="A18" t="s">
        <v>450</v>
      </c>
    </row>
    <row r="19" spans="1:5" ht="15.75" thickBot="1"/>
    <row r="20" spans="1:5">
      <c r="A20" s="603"/>
      <c r="B20" s="604"/>
      <c r="C20" s="604"/>
      <c r="D20" s="604"/>
      <c r="E20" s="232" t="s">
        <v>417</v>
      </c>
    </row>
    <row r="21" spans="1:5">
      <c r="A21" s="605" t="s">
        <v>105</v>
      </c>
      <c r="B21" s="606"/>
      <c r="C21" s="606"/>
      <c r="D21" s="606"/>
      <c r="E21" s="233">
        <v>5292</v>
      </c>
    </row>
    <row r="22" spans="1:5">
      <c r="A22" s="605" t="s">
        <v>106</v>
      </c>
      <c r="B22" s="606"/>
      <c r="C22" s="606"/>
      <c r="D22" s="606"/>
      <c r="E22" s="233">
        <v>358</v>
      </c>
    </row>
    <row r="23" spans="1:5">
      <c r="A23" s="605" t="s">
        <v>107</v>
      </c>
      <c r="B23" s="606"/>
      <c r="C23" s="606"/>
      <c r="D23" s="606"/>
      <c r="E23" s="234">
        <v>6.7649281934996225E-2</v>
      </c>
    </row>
    <row r="24" spans="1:5" ht="9" customHeight="1">
      <c r="A24" s="607"/>
      <c r="B24" s="608"/>
      <c r="C24" s="608"/>
      <c r="D24" s="608"/>
      <c r="E24" s="609"/>
    </row>
    <row r="25" spans="1:5">
      <c r="A25" s="605" t="s">
        <v>108</v>
      </c>
      <c r="B25" s="606"/>
      <c r="C25" s="606"/>
      <c r="D25" s="606"/>
      <c r="E25" s="523" t="s">
        <v>769</v>
      </c>
    </row>
    <row r="26" spans="1:5">
      <c r="A26" s="605" t="s">
        <v>109</v>
      </c>
      <c r="B26" s="606"/>
      <c r="C26" s="606"/>
      <c r="D26" s="606"/>
      <c r="E26" s="523" t="s">
        <v>770</v>
      </c>
    </row>
    <row r="27" spans="1:5">
      <c r="A27" s="605" t="s">
        <v>110</v>
      </c>
      <c r="B27" s="606"/>
      <c r="C27" s="606"/>
      <c r="D27" s="606"/>
      <c r="E27" s="235" t="s">
        <v>771</v>
      </c>
    </row>
    <row r="28" spans="1:5" ht="8.25" customHeight="1">
      <c r="A28" s="607"/>
      <c r="B28" s="608"/>
      <c r="C28" s="608"/>
      <c r="D28" s="608"/>
      <c r="E28" s="609"/>
    </row>
    <row r="29" spans="1:5">
      <c r="A29" s="605" t="s">
        <v>111</v>
      </c>
      <c r="B29" s="606"/>
      <c r="C29" s="606"/>
      <c r="D29" s="606"/>
      <c r="E29" s="236">
        <v>31.27</v>
      </c>
    </row>
    <row r="30" spans="1:5">
      <c r="A30" s="605" t="s">
        <v>112</v>
      </c>
      <c r="B30" s="606"/>
      <c r="C30" s="606"/>
      <c r="D30" s="606"/>
      <c r="E30" s="236">
        <v>110.63</v>
      </c>
    </row>
    <row r="31" spans="1:5" ht="15.75" thickBot="1">
      <c r="A31" s="601" t="s">
        <v>113</v>
      </c>
      <c r="B31" s="602"/>
      <c r="C31" s="602"/>
      <c r="D31" s="602"/>
      <c r="E31" s="524" t="s">
        <v>772</v>
      </c>
    </row>
    <row r="33" spans="1:9">
      <c r="A33" t="s">
        <v>80</v>
      </c>
    </row>
    <row r="34" spans="1:9">
      <c r="A34" s="237" t="s">
        <v>486</v>
      </c>
      <c r="B34" s="237"/>
      <c r="C34" s="237"/>
      <c r="D34" s="237"/>
      <c r="E34" s="237"/>
      <c r="F34" s="237"/>
      <c r="G34" s="237"/>
      <c r="H34" s="237"/>
      <c r="I34" s="237"/>
    </row>
    <row r="35" spans="1:9">
      <c r="A35" s="237" t="s">
        <v>114</v>
      </c>
      <c r="B35" s="237"/>
      <c r="C35" s="237"/>
      <c r="D35" s="237"/>
      <c r="E35" s="237"/>
      <c r="F35" s="237"/>
      <c r="G35" s="237"/>
      <c r="H35" s="237"/>
      <c r="I35" s="237"/>
    </row>
    <row r="36" spans="1:9">
      <c r="A36" s="237" t="s">
        <v>115</v>
      </c>
      <c r="B36" s="237"/>
      <c r="C36" s="237"/>
      <c r="D36" s="237"/>
      <c r="E36" s="237"/>
      <c r="F36" s="237"/>
      <c r="G36" s="237"/>
      <c r="H36" s="237"/>
      <c r="I36" s="237"/>
    </row>
    <row r="37" spans="1:9">
      <c r="A37" s="237" t="s">
        <v>116</v>
      </c>
      <c r="B37" s="237"/>
      <c r="C37" s="237"/>
      <c r="D37" s="237"/>
      <c r="E37" s="237"/>
      <c r="F37" s="237"/>
      <c r="G37" s="237"/>
      <c r="H37" s="237"/>
      <c r="I37" s="237"/>
    </row>
    <row r="38" spans="1:9">
      <c r="A38" s="237" t="s">
        <v>446</v>
      </c>
    </row>
  </sheetData>
  <mergeCells count="12">
    <mergeCell ref="A31:D31"/>
    <mergeCell ref="A20:D20"/>
    <mergeCell ref="A21:D21"/>
    <mergeCell ref="A22:D22"/>
    <mergeCell ref="A23:D23"/>
    <mergeCell ref="A24:E24"/>
    <mergeCell ref="A25:D25"/>
    <mergeCell ref="A26:D26"/>
    <mergeCell ref="A27:D27"/>
    <mergeCell ref="A28:E28"/>
    <mergeCell ref="A29:D29"/>
    <mergeCell ref="A30:D30"/>
  </mergeCells>
  <pageMargins left="0.70866141732283472" right="0.70866141732283472" top="0.74803149606299213" bottom="0.74803149606299213" header="0.31496062992125984" footer="0.31496062992125984"/>
  <pageSetup paperSize="9" orientation="portrait" horizontalDpi="1200" verticalDpi="1200" r:id="rId1"/>
  <headerFooter>
    <oddHeader>&amp;CPBS Expenditure and Prescriptions 2017-18</oddHeader>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24"/>
  <sheetViews>
    <sheetView showGridLines="0" zoomScaleNormal="100" workbookViewId="0"/>
  </sheetViews>
  <sheetFormatPr defaultRowHeight="15"/>
  <cols>
    <col min="1" max="1" width="17.140625" customWidth="1"/>
    <col min="2" max="2" width="13.85546875" customWidth="1"/>
    <col min="3" max="3" width="9.28515625" customWidth="1"/>
    <col min="4" max="4" width="12.7109375" customWidth="1"/>
    <col min="6" max="6" width="12.5703125" customWidth="1"/>
    <col min="7" max="7" width="10.28515625" customWidth="1"/>
    <col min="8" max="8" width="12.28515625" customWidth="1"/>
  </cols>
  <sheetData>
    <row r="2" spans="1:9">
      <c r="A2" s="174" t="s">
        <v>457</v>
      </c>
    </row>
    <row r="3" spans="1:9">
      <c r="A3" t="s">
        <v>226</v>
      </c>
    </row>
    <row r="4" spans="1:9" ht="15.75" thickBot="1"/>
    <row r="5" spans="1:9">
      <c r="A5" s="206"/>
      <c r="B5" s="583" t="s">
        <v>117</v>
      </c>
      <c r="C5" s="583"/>
      <c r="D5" s="583" t="s">
        <v>118</v>
      </c>
      <c r="E5" s="583"/>
      <c r="F5" s="583" t="s">
        <v>119</v>
      </c>
      <c r="G5" s="583"/>
      <c r="H5" s="583" t="s">
        <v>11</v>
      </c>
      <c r="I5" s="584"/>
    </row>
    <row r="6" spans="1:9">
      <c r="A6" s="209" t="s">
        <v>69</v>
      </c>
      <c r="B6" s="238" t="s">
        <v>120</v>
      </c>
      <c r="C6" s="238" t="s">
        <v>121</v>
      </c>
      <c r="D6" s="238" t="s">
        <v>120</v>
      </c>
      <c r="E6" s="238" t="s">
        <v>121</v>
      </c>
      <c r="F6" s="238" t="s">
        <v>120</v>
      </c>
      <c r="G6" s="238" t="s">
        <v>121</v>
      </c>
      <c r="H6" s="238" t="s">
        <v>120</v>
      </c>
      <c r="I6" s="239" t="s">
        <v>121</v>
      </c>
    </row>
    <row r="7" spans="1:9">
      <c r="A7" s="209" t="s">
        <v>227</v>
      </c>
      <c r="B7" s="240">
        <v>52201149</v>
      </c>
      <c r="C7" s="511">
        <v>0.28353334079999998</v>
      </c>
      <c r="D7" s="240">
        <v>4452294</v>
      </c>
      <c r="E7" s="511">
        <v>0.27521148070000001</v>
      </c>
      <c r="F7" s="240">
        <v>1501647</v>
      </c>
      <c r="G7" s="511">
        <v>0.17078743669999999</v>
      </c>
      <c r="H7" s="240">
        <v>58155090</v>
      </c>
      <c r="I7" s="512">
        <v>0.27814809000000001</v>
      </c>
    </row>
    <row r="8" spans="1:9">
      <c r="A8" s="209" t="s">
        <v>228</v>
      </c>
      <c r="B8" s="240">
        <v>131908236</v>
      </c>
      <c r="C8" s="511">
        <v>0.71646665919999997</v>
      </c>
      <c r="D8" s="240">
        <v>11725425</v>
      </c>
      <c r="E8" s="511">
        <v>0.72478851929999999</v>
      </c>
      <c r="F8" s="240">
        <v>7290844</v>
      </c>
      <c r="G8" s="511">
        <v>0.82921256330000004</v>
      </c>
      <c r="H8" s="240">
        <v>150924505</v>
      </c>
      <c r="I8" s="512">
        <v>0.72185191000000004</v>
      </c>
    </row>
    <row r="9" spans="1:9" ht="15.75" thickBot="1">
      <c r="A9" s="211" t="s">
        <v>229</v>
      </c>
      <c r="B9" s="545">
        <v>184109385</v>
      </c>
      <c r="C9" s="546">
        <v>1</v>
      </c>
      <c r="D9" s="545">
        <v>16177719</v>
      </c>
      <c r="E9" s="546">
        <v>1</v>
      </c>
      <c r="F9" s="545">
        <v>8792491</v>
      </c>
      <c r="G9" s="546">
        <v>1</v>
      </c>
      <c r="H9" s="545">
        <v>209079595</v>
      </c>
      <c r="I9" s="547">
        <v>1</v>
      </c>
    </row>
    <row r="13" spans="1:9">
      <c r="A13" s="174" t="s">
        <v>458</v>
      </c>
    </row>
    <row r="14" spans="1:9">
      <c r="A14" t="s">
        <v>450</v>
      </c>
    </row>
    <row r="15" spans="1:9" ht="15.75" thickBot="1"/>
    <row r="16" spans="1:9">
      <c r="A16" s="206"/>
      <c r="B16" s="583" t="s">
        <v>117</v>
      </c>
      <c r="C16" s="583"/>
      <c r="D16" s="583" t="s">
        <v>118</v>
      </c>
      <c r="E16" s="583"/>
      <c r="F16" s="583" t="s">
        <v>119</v>
      </c>
      <c r="G16" s="583"/>
      <c r="H16" s="583" t="s">
        <v>11</v>
      </c>
      <c r="I16" s="584"/>
    </row>
    <row r="17" spans="1:9">
      <c r="A17" s="209" t="s">
        <v>122</v>
      </c>
      <c r="B17" s="243" t="s">
        <v>120</v>
      </c>
      <c r="C17" s="243" t="s">
        <v>121</v>
      </c>
      <c r="D17" s="243" t="s">
        <v>120</v>
      </c>
      <c r="E17" s="243" t="s">
        <v>121</v>
      </c>
      <c r="F17" s="243" t="s">
        <v>120</v>
      </c>
      <c r="G17" s="243" t="s">
        <v>121</v>
      </c>
      <c r="H17" s="243" t="s">
        <v>120</v>
      </c>
      <c r="I17" s="244" t="s">
        <v>121</v>
      </c>
    </row>
    <row r="18" spans="1:9">
      <c r="A18" s="515" t="s">
        <v>230</v>
      </c>
      <c r="B18" s="241">
        <v>50542260</v>
      </c>
      <c r="C18" s="513">
        <v>0.96822121670000005</v>
      </c>
      <c r="D18" s="241">
        <v>4371450</v>
      </c>
      <c r="E18" s="513">
        <v>0.98184216950000003</v>
      </c>
      <c r="F18" s="241">
        <v>1441310</v>
      </c>
      <c r="G18" s="513">
        <v>0.95981945160000004</v>
      </c>
      <c r="H18" s="241">
        <v>56355020</v>
      </c>
      <c r="I18" s="279">
        <v>0.96904707739999996</v>
      </c>
    </row>
    <row r="19" spans="1:9">
      <c r="A19" s="515" t="s">
        <v>231</v>
      </c>
      <c r="B19" s="241">
        <v>446153</v>
      </c>
      <c r="C19" s="513">
        <v>8.5468042000000008E-3</v>
      </c>
      <c r="D19" s="241">
        <v>36411</v>
      </c>
      <c r="E19" s="513">
        <v>8.1780314000000007E-3</v>
      </c>
      <c r="F19" s="241">
        <v>15820</v>
      </c>
      <c r="G19" s="513">
        <v>1.05350991E-2</v>
      </c>
      <c r="H19" s="241">
        <v>498384</v>
      </c>
      <c r="I19" s="279">
        <v>8.5699118999999994E-3</v>
      </c>
    </row>
    <row r="20" spans="1:9">
      <c r="A20" s="515" t="s">
        <v>232</v>
      </c>
      <c r="B20" s="241">
        <v>801805</v>
      </c>
      <c r="C20" s="513">
        <v>1.5359910900000001E-2</v>
      </c>
      <c r="D20" s="241">
        <v>23109</v>
      </c>
      <c r="E20" s="513">
        <v>5.190358E-3</v>
      </c>
      <c r="F20" s="241">
        <v>30630</v>
      </c>
      <c r="G20" s="513">
        <v>2.0397603399999999E-2</v>
      </c>
      <c r="H20" s="241">
        <v>855544</v>
      </c>
      <c r="I20" s="279">
        <v>1.47114208E-2</v>
      </c>
    </row>
    <row r="21" spans="1:9">
      <c r="A21" s="515" t="s">
        <v>138</v>
      </c>
      <c r="B21" s="241">
        <v>410931</v>
      </c>
      <c r="C21" s="513">
        <v>7.8720681000000008E-3</v>
      </c>
      <c r="D21" s="241">
        <v>21324</v>
      </c>
      <c r="E21" s="513">
        <v>4.7894410999999998E-3</v>
      </c>
      <c r="F21" s="241">
        <v>13887</v>
      </c>
      <c r="G21" s="513">
        <v>9.2478458999999992E-3</v>
      </c>
      <c r="H21" s="241">
        <v>446142</v>
      </c>
      <c r="I21" s="279">
        <v>7.6715899000000002E-3</v>
      </c>
    </row>
    <row r="22" spans="1:9" ht="15.75" thickBot="1">
      <c r="A22" s="211" t="s">
        <v>229</v>
      </c>
      <c r="B22" s="242">
        <v>52201149</v>
      </c>
      <c r="C22" s="514">
        <v>1</v>
      </c>
      <c r="D22" s="242">
        <v>4452294</v>
      </c>
      <c r="E22" s="514">
        <v>1</v>
      </c>
      <c r="F22" s="242">
        <v>1501647</v>
      </c>
      <c r="G22" s="514">
        <v>1</v>
      </c>
      <c r="H22" s="242">
        <v>58155090</v>
      </c>
      <c r="I22" s="162">
        <v>1</v>
      </c>
    </row>
    <row r="24" spans="1:9">
      <c r="A24" t="s">
        <v>446</v>
      </c>
    </row>
  </sheetData>
  <mergeCells count="8">
    <mergeCell ref="B5:C5"/>
    <mergeCell ref="D5:E5"/>
    <mergeCell ref="F5:G5"/>
    <mergeCell ref="H5:I5"/>
    <mergeCell ref="B16:C16"/>
    <mergeCell ref="D16:E16"/>
    <mergeCell ref="F16:G16"/>
    <mergeCell ref="H16:I16"/>
  </mergeCells>
  <pageMargins left="0.70866141732283472" right="0.70866141732283472" top="0.74803149606299213" bottom="0.74803149606299213" header="0.31496062992125984" footer="0.31496062992125984"/>
  <pageSetup paperSize="9" scale="83" orientation="portrait" horizontalDpi="1200" verticalDpi="1200" r:id="rId1"/>
  <headerFooter>
    <oddHeader>&amp;CPBS Expenditure and Prescriptions 2017-18</oddHead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36"/>
  <sheetViews>
    <sheetView showGridLines="0" zoomScaleNormal="100" workbookViewId="0"/>
  </sheetViews>
  <sheetFormatPr defaultRowHeight="15"/>
  <cols>
    <col min="1" max="1" width="38.5703125" customWidth="1"/>
    <col min="2" max="2" width="10.5703125" bestFit="1" customWidth="1"/>
    <col min="3" max="3" width="11.5703125" bestFit="1" customWidth="1"/>
    <col min="4" max="5" width="9.28515625" bestFit="1" customWidth="1"/>
    <col min="6" max="7" width="10.5703125" bestFit="1" customWidth="1"/>
    <col min="8" max="8" width="11.5703125" bestFit="1" customWidth="1"/>
    <col min="9" max="9" width="10.5703125" bestFit="1" customWidth="1"/>
    <col min="10" max="10" width="11.5703125" bestFit="1" customWidth="1"/>
  </cols>
  <sheetData>
    <row r="2" spans="1:10">
      <c r="A2" s="174" t="s">
        <v>502</v>
      </c>
    </row>
    <row r="3" spans="1:10">
      <c r="A3" t="s">
        <v>448</v>
      </c>
    </row>
    <row r="4" spans="1:10" ht="15.75" thickBot="1">
      <c r="A4" s="173"/>
    </row>
    <row r="5" spans="1:10">
      <c r="A5" s="245" t="s">
        <v>54</v>
      </c>
      <c r="B5" s="207" t="s">
        <v>97</v>
      </c>
      <c r="C5" s="207" t="s">
        <v>98</v>
      </c>
      <c r="D5" s="207" t="s">
        <v>99</v>
      </c>
      <c r="E5" s="207" t="s">
        <v>100</v>
      </c>
      <c r="F5" s="207" t="s">
        <v>101</v>
      </c>
      <c r="G5" s="207" t="s">
        <v>102</v>
      </c>
      <c r="H5" s="207" t="s">
        <v>103</v>
      </c>
      <c r="I5" s="207" t="s">
        <v>104</v>
      </c>
      <c r="J5" s="208" t="s">
        <v>123</v>
      </c>
    </row>
    <row r="6" spans="1:10">
      <c r="A6" s="246" t="s">
        <v>554</v>
      </c>
      <c r="B6" s="152">
        <v>1204</v>
      </c>
      <c r="C6" s="152">
        <v>905</v>
      </c>
      <c r="D6" s="152">
        <v>218</v>
      </c>
      <c r="E6" s="152">
        <v>182</v>
      </c>
      <c r="F6" s="152">
        <v>288</v>
      </c>
      <c r="G6" s="152">
        <v>262</v>
      </c>
      <c r="H6" s="152">
        <v>4</v>
      </c>
      <c r="I6" s="152">
        <v>268</v>
      </c>
      <c r="J6" s="210">
        <v>3331</v>
      </c>
    </row>
    <row r="7" spans="1:10">
      <c r="A7" s="246" t="s">
        <v>773</v>
      </c>
      <c r="B7" s="152">
        <v>1</v>
      </c>
      <c r="C7" s="152">
        <v>2</v>
      </c>
      <c r="D7" s="152">
        <v>0</v>
      </c>
      <c r="E7" s="152">
        <v>1</v>
      </c>
      <c r="F7" s="152">
        <v>0</v>
      </c>
      <c r="G7" s="152">
        <v>0</v>
      </c>
      <c r="H7" s="152">
        <v>0</v>
      </c>
      <c r="I7" s="152">
        <v>0</v>
      </c>
      <c r="J7" s="210">
        <v>4</v>
      </c>
    </row>
    <row r="8" spans="1:10">
      <c r="A8" s="246" t="s">
        <v>774</v>
      </c>
      <c r="B8" s="152">
        <v>23</v>
      </c>
      <c r="C8" s="152">
        <v>27</v>
      </c>
      <c r="D8" s="152">
        <v>20</v>
      </c>
      <c r="E8" s="152">
        <v>11</v>
      </c>
      <c r="F8" s="152">
        <v>11</v>
      </c>
      <c r="G8" s="152">
        <v>21</v>
      </c>
      <c r="H8" s="152">
        <v>1</v>
      </c>
      <c r="I8" s="152">
        <v>13</v>
      </c>
      <c r="J8" s="210">
        <v>127</v>
      </c>
    </row>
    <row r="9" spans="1:10">
      <c r="A9" s="246" t="s">
        <v>605</v>
      </c>
      <c r="B9" s="152">
        <v>861</v>
      </c>
      <c r="C9" s="152">
        <v>783</v>
      </c>
      <c r="D9" s="152">
        <v>274</v>
      </c>
      <c r="E9" s="152">
        <v>246</v>
      </c>
      <c r="F9" s="152">
        <v>223</v>
      </c>
      <c r="G9" s="152">
        <v>389</v>
      </c>
      <c r="H9" s="152">
        <v>13</v>
      </c>
      <c r="I9" s="152">
        <v>177</v>
      </c>
      <c r="J9" s="210">
        <v>2966</v>
      </c>
    </row>
    <row r="10" spans="1:10">
      <c r="A10" s="246" t="s">
        <v>775</v>
      </c>
      <c r="B10" s="152">
        <v>5</v>
      </c>
      <c r="C10" s="152">
        <v>2</v>
      </c>
      <c r="D10" s="152">
        <v>3</v>
      </c>
      <c r="E10" s="152">
        <v>2</v>
      </c>
      <c r="F10" s="152">
        <v>4</v>
      </c>
      <c r="G10" s="152">
        <v>1</v>
      </c>
      <c r="H10" s="152">
        <v>0</v>
      </c>
      <c r="I10" s="152">
        <v>3</v>
      </c>
      <c r="J10" s="210">
        <v>20</v>
      </c>
    </row>
    <row r="11" spans="1:10">
      <c r="A11" s="246" t="s">
        <v>776</v>
      </c>
      <c r="B11" s="152">
        <v>91</v>
      </c>
      <c r="C11" s="152">
        <v>48</v>
      </c>
      <c r="D11" s="152">
        <v>30</v>
      </c>
      <c r="E11" s="152">
        <v>16</v>
      </c>
      <c r="F11" s="152">
        <v>15</v>
      </c>
      <c r="G11" s="152">
        <v>39</v>
      </c>
      <c r="H11" s="152">
        <v>1</v>
      </c>
      <c r="I11" s="152">
        <v>18</v>
      </c>
      <c r="J11" s="210">
        <v>258</v>
      </c>
    </row>
    <row r="12" spans="1:10">
      <c r="A12" s="246" t="s">
        <v>777</v>
      </c>
      <c r="B12" s="152">
        <v>5</v>
      </c>
      <c r="C12" s="152">
        <v>11</v>
      </c>
      <c r="D12" s="152">
        <v>3</v>
      </c>
      <c r="E12" s="152">
        <v>0</v>
      </c>
      <c r="F12" s="152">
        <v>2</v>
      </c>
      <c r="G12" s="152">
        <v>3</v>
      </c>
      <c r="H12" s="152">
        <v>0</v>
      </c>
      <c r="I12" s="152">
        <v>0</v>
      </c>
      <c r="J12" s="210">
        <v>24</v>
      </c>
    </row>
    <row r="13" spans="1:10">
      <c r="A13" s="246" t="s">
        <v>778</v>
      </c>
      <c r="B13" s="152">
        <v>71</v>
      </c>
      <c r="C13" s="152">
        <v>46</v>
      </c>
      <c r="D13" s="152">
        <v>5</v>
      </c>
      <c r="E13" s="152">
        <v>10</v>
      </c>
      <c r="F13" s="152">
        <v>5</v>
      </c>
      <c r="G13" s="152">
        <v>13</v>
      </c>
      <c r="H13" s="152">
        <v>0</v>
      </c>
      <c r="I13" s="152">
        <v>15</v>
      </c>
      <c r="J13" s="210">
        <v>165</v>
      </c>
    </row>
    <row r="14" spans="1:10">
      <c r="A14" s="246" t="s">
        <v>542</v>
      </c>
      <c r="B14" s="152">
        <v>1338</v>
      </c>
      <c r="C14" s="152">
        <v>937</v>
      </c>
      <c r="D14" s="152">
        <v>223</v>
      </c>
      <c r="E14" s="152">
        <v>200</v>
      </c>
      <c r="F14" s="152">
        <v>219</v>
      </c>
      <c r="G14" s="152">
        <v>313</v>
      </c>
      <c r="H14" s="152">
        <v>2</v>
      </c>
      <c r="I14" s="152">
        <v>197</v>
      </c>
      <c r="J14" s="210">
        <v>3429</v>
      </c>
    </row>
    <row r="15" spans="1:10">
      <c r="A15" s="246" t="s">
        <v>578</v>
      </c>
      <c r="B15" s="152">
        <v>294</v>
      </c>
      <c r="C15" s="152">
        <v>231</v>
      </c>
      <c r="D15" s="152">
        <v>33</v>
      </c>
      <c r="E15" s="152">
        <v>46</v>
      </c>
      <c r="F15" s="152">
        <v>54</v>
      </c>
      <c r="G15" s="152">
        <v>85</v>
      </c>
      <c r="H15" s="152">
        <v>0</v>
      </c>
      <c r="I15" s="152">
        <v>70</v>
      </c>
      <c r="J15" s="210">
        <v>813</v>
      </c>
    </row>
    <row r="16" spans="1:10" ht="15.75" thickBot="1">
      <c r="A16" s="211" t="s">
        <v>229</v>
      </c>
      <c r="B16" s="160">
        <v>3893</v>
      </c>
      <c r="C16" s="160">
        <v>2992</v>
      </c>
      <c r="D16" s="160">
        <v>809</v>
      </c>
      <c r="E16" s="160">
        <v>714</v>
      </c>
      <c r="F16" s="160">
        <v>821</v>
      </c>
      <c r="G16" s="160">
        <v>1126</v>
      </c>
      <c r="H16" s="160">
        <v>21</v>
      </c>
      <c r="I16" s="160">
        <v>761</v>
      </c>
      <c r="J16" s="212">
        <v>11137</v>
      </c>
    </row>
    <row r="20" spans="1:10">
      <c r="A20" s="174" t="s">
        <v>503</v>
      </c>
    </row>
    <row r="21" spans="1:10">
      <c r="A21" t="s">
        <v>448</v>
      </c>
    </row>
    <row r="22" spans="1:10" ht="15.75" thickBot="1">
      <c r="A22" s="173"/>
    </row>
    <row r="23" spans="1:10">
      <c r="A23" s="206" t="s">
        <v>54</v>
      </c>
      <c r="B23" s="207" t="s">
        <v>97</v>
      </c>
      <c r="C23" s="207" t="s">
        <v>98</v>
      </c>
      <c r="D23" s="207" t="s">
        <v>99</v>
      </c>
      <c r="E23" s="207" t="s">
        <v>100</v>
      </c>
      <c r="F23" s="207" t="s">
        <v>101</v>
      </c>
      <c r="G23" s="207" t="s">
        <v>102</v>
      </c>
      <c r="H23" s="207" t="s">
        <v>103</v>
      </c>
      <c r="I23" s="207" t="s">
        <v>104</v>
      </c>
      <c r="J23" s="208" t="s">
        <v>123</v>
      </c>
    </row>
    <row r="24" spans="1:10">
      <c r="A24" s="246" t="s">
        <v>554</v>
      </c>
      <c r="B24" s="156">
        <v>7318.92</v>
      </c>
      <c r="C24" s="156">
        <v>5412.5</v>
      </c>
      <c r="D24" s="156">
        <v>1186.45</v>
      </c>
      <c r="E24" s="156">
        <v>1111.1199999999999</v>
      </c>
      <c r="F24" s="156">
        <v>1622.67</v>
      </c>
      <c r="G24" s="156">
        <v>1458.08</v>
      </c>
      <c r="H24" s="156">
        <v>13.17</v>
      </c>
      <c r="I24" s="156">
        <v>1422.7</v>
      </c>
      <c r="J24" s="182">
        <v>19545.61</v>
      </c>
    </row>
    <row r="25" spans="1:10">
      <c r="A25" s="246" t="s">
        <v>773</v>
      </c>
      <c r="B25" s="156">
        <v>6.09</v>
      </c>
      <c r="C25" s="156">
        <v>45.98</v>
      </c>
      <c r="D25" s="156">
        <v>0</v>
      </c>
      <c r="E25" s="156">
        <v>39.29</v>
      </c>
      <c r="F25" s="156">
        <v>0</v>
      </c>
      <c r="G25" s="156">
        <v>0</v>
      </c>
      <c r="H25" s="156">
        <v>0</v>
      </c>
      <c r="I25" s="156">
        <v>0</v>
      </c>
      <c r="J25" s="182">
        <v>91.36</v>
      </c>
    </row>
    <row r="26" spans="1:10">
      <c r="A26" s="246" t="s">
        <v>774</v>
      </c>
      <c r="B26" s="156">
        <v>33.520000000000003</v>
      </c>
      <c r="C26" s="156">
        <v>94.79</v>
      </c>
      <c r="D26" s="156">
        <v>27.5</v>
      </c>
      <c r="E26" s="156">
        <v>41.2</v>
      </c>
      <c r="F26" s="156">
        <v>33.58</v>
      </c>
      <c r="G26" s="156">
        <v>68.7</v>
      </c>
      <c r="H26" s="156">
        <v>0</v>
      </c>
      <c r="I26" s="156">
        <v>39.99</v>
      </c>
      <c r="J26" s="182">
        <v>339.28</v>
      </c>
    </row>
    <row r="27" spans="1:10">
      <c r="A27" s="246" t="s">
        <v>605</v>
      </c>
      <c r="B27" s="156">
        <v>2138.44</v>
      </c>
      <c r="C27" s="156">
        <v>2061.54</v>
      </c>
      <c r="D27" s="156">
        <v>603.36</v>
      </c>
      <c r="E27" s="156">
        <v>447.79</v>
      </c>
      <c r="F27" s="156">
        <v>326.64</v>
      </c>
      <c r="G27" s="156">
        <v>1348.26</v>
      </c>
      <c r="H27" s="156">
        <v>0</v>
      </c>
      <c r="I27" s="156">
        <v>306.20999999999998</v>
      </c>
      <c r="J27" s="182">
        <v>7232.24</v>
      </c>
    </row>
    <row r="28" spans="1:10">
      <c r="A28" s="246" t="s">
        <v>775</v>
      </c>
      <c r="B28" s="156">
        <v>13.52</v>
      </c>
      <c r="C28" s="156">
        <v>0</v>
      </c>
      <c r="D28" s="156">
        <v>13.52</v>
      </c>
      <c r="E28" s="156">
        <v>0</v>
      </c>
      <c r="F28" s="156">
        <v>40.36</v>
      </c>
      <c r="G28" s="156">
        <v>0</v>
      </c>
      <c r="H28" s="156">
        <v>0</v>
      </c>
      <c r="I28" s="156">
        <v>0</v>
      </c>
      <c r="J28" s="182">
        <v>67.400000000000006</v>
      </c>
    </row>
    <row r="29" spans="1:10">
      <c r="A29" s="246" t="s">
        <v>776</v>
      </c>
      <c r="B29" s="156">
        <v>220.44</v>
      </c>
      <c r="C29" s="156">
        <v>134.69999999999999</v>
      </c>
      <c r="D29" s="156">
        <v>80.72</v>
      </c>
      <c r="E29" s="156">
        <v>27.04</v>
      </c>
      <c r="F29" s="156">
        <v>27.04</v>
      </c>
      <c r="G29" s="156">
        <v>134.5</v>
      </c>
      <c r="H29" s="156">
        <v>0</v>
      </c>
      <c r="I29" s="156">
        <v>13.52</v>
      </c>
      <c r="J29" s="182">
        <v>637.96</v>
      </c>
    </row>
    <row r="30" spans="1:10">
      <c r="A30" s="246" t="s">
        <v>777</v>
      </c>
      <c r="B30" s="156">
        <v>0</v>
      </c>
      <c r="C30" s="156">
        <v>40.36</v>
      </c>
      <c r="D30" s="156">
        <v>0</v>
      </c>
      <c r="E30" s="156">
        <v>0</v>
      </c>
      <c r="F30" s="156">
        <v>13.52</v>
      </c>
      <c r="G30" s="156">
        <v>13.42</v>
      </c>
      <c r="H30" s="156">
        <v>0</v>
      </c>
      <c r="I30" s="156">
        <v>0</v>
      </c>
      <c r="J30" s="182">
        <v>67.3</v>
      </c>
    </row>
    <row r="31" spans="1:10">
      <c r="A31" s="246" t="s">
        <v>778</v>
      </c>
      <c r="B31" s="156">
        <v>518.65</v>
      </c>
      <c r="C31" s="156">
        <v>356.66</v>
      </c>
      <c r="D31" s="156">
        <v>24.31</v>
      </c>
      <c r="E31" s="156">
        <v>84.31</v>
      </c>
      <c r="F31" s="156">
        <v>47.22</v>
      </c>
      <c r="G31" s="156">
        <v>157.44999999999999</v>
      </c>
      <c r="H31" s="156">
        <v>0</v>
      </c>
      <c r="I31" s="156">
        <v>87.22</v>
      </c>
      <c r="J31" s="182">
        <v>1275.82</v>
      </c>
    </row>
    <row r="32" spans="1:10">
      <c r="A32" s="246" t="s">
        <v>542</v>
      </c>
      <c r="B32" s="156">
        <v>9477.4699999999993</v>
      </c>
      <c r="C32" s="156">
        <v>6507.56</v>
      </c>
      <c r="D32" s="156">
        <v>1353.57</v>
      </c>
      <c r="E32" s="156">
        <v>1467.56</v>
      </c>
      <c r="F32" s="156">
        <v>1236.33</v>
      </c>
      <c r="G32" s="156">
        <v>2541.3000000000002</v>
      </c>
      <c r="H32" s="156">
        <v>0</v>
      </c>
      <c r="I32" s="156">
        <v>1131.1600000000001</v>
      </c>
      <c r="J32" s="182">
        <v>23714.95</v>
      </c>
    </row>
    <row r="33" spans="1:10">
      <c r="A33" s="246" t="s">
        <v>578</v>
      </c>
      <c r="B33" s="156">
        <v>1799.52</v>
      </c>
      <c r="C33" s="156">
        <v>1374.24</v>
      </c>
      <c r="D33" s="156">
        <v>189.26</v>
      </c>
      <c r="E33" s="156">
        <v>313.05</v>
      </c>
      <c r="F33" s="156">
        <v>323.98</v>
      </c>
      <c r="G33" s="156">
        <v>418.57</v>
      </c>
      <c r="H33" s="156">
        <v>0</v>
      </c>
      <c r="I33" s="156">
        <v>370.14</v>
      </c>
      <c r="J33" s="182">
        <v>4788.76</v>
      </c>
    </row>
    <row r="34" spans="1:10" ht="15.75" thickBot="1">
      <c r="A34" s="211" t="s">
        <v>229</v>
      </c>
      <c r="B34" s="164">
        <v>21526.57</v>
      </c>
      <c r="C34" s="164">
        <v>16028.33</v>
      </c>
      <c r="D34" s="164">
        <v>3478.69</v>
      </c>
      <c r="E34" s="164">
        <v>3531.36</v>
      </c>
      <c r="F34" s="164">
        <v>3671.34</v>
      </c>
      <c r="G34" s="164">
        <v>6140.28</v>
      </c>
      <c r="H34" s="164">
        <v>13.17</v>
      </c>
      <c r="I34" s="164">
        <v>3370.94</v>
      </c>
      <c r="J34" s="216">
        <v>57760.68</v>
      </c>
    </row>
    <row r="36" spans="1:10">
      <c r="A36" t="s">
        <v>446</v>
      </c>
    </row>
  </sheetData>
  <pageMargins left="0.70866141732283472" right="0.70866141732283472" top="0.74803149606299213" bottom="0.74803149606299213" header="0.31496062992125984" footer="0.31496062992125984"/>
  <pageSetup paperSize="9" scale="93" orientation="landscape" horizontalDpi="1200" verticalDpi="1200" r:id="rId1"/>
  <headerFooter>
    <oddHeader>&amp;CPBS Expenditure and Prescriptions 2017-18</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G49"/>
  <sheetViews>
    <sheetView showGridLines="0" zoomScaleNormal="100" workbookViewId="0"/>
  </sheetViews>
  <sheetFormatPr defaultColWidth="9.140625" defaultRowHeight="15"/>
  <cols>
    <col min="1" max="1" width="28.28515625" style="3" customWidth="1"/>
    <col min="2" max="2" width="16.7109375" style="3" bestFit="1" customWidth="1"/>
    <col min="3" max="3" width="11" style="3" bestFit="1" customWidth="1"/>
    <col min="4" max="4" width="16.7109375" style="3" bestFit="1" customWidth="1"/>
    <col min="5" max="5" width="11" style="3" bestFit="1" customWidth="1"/>
    <col min="6" max="7" width="16.7109375" style="3" bestFit="1" customWidth="1"/>
    <col min="8" max="16384" width="9.140625" style="3"/>
  </cols>
  <sheetData>
    <row r="2" spans="1:7">
      <c r="A2" s="1" t="s">
        <v>495</v>
      </c>
    </row>
    <row r="3" spans="1:7">
      <c r="A3" s="3" t="s">
        <v>444</v>
      </c>
    </row>
    <row r="4" spans="1:7" ht="15.75" thickBot="1"/>
    <row r="5" spans="1:7" ht="15" customHeight="1">
      <c r="A5" s="549" t="s">
        <v>24</v>
      </c>
      <c r="B5" s="551" t="s">
        <v>3</v>
      </c>
      <c r="C5" s="551"/>
      <c r="D5" s="551" t="s">
        <v>417</v>
      </c>
      <c r="E5" s="551"/>
      <c r="F5" s="552" t="s">
        <v>25</v>
      </c>
      <c r="G5" s="554" t="s">
        <v>26</v>
      </c>
    </row>
    <row r="6" spans="1:7" ht="42" customHeight="1">
      <c r="A6" s="550"/>
      <c r="B6" s="40" t="s">
        <v>27</v>
      </c>
      <c r="C6" s="40" t="s">
        <v>28</v>
      </c>
      <c r="D6" s="40" t="s">
        <v>27</v>
      </c>
      <c r="E6" s="40" t="s">
        <v>28</v>
      </c>
      <c r="F6" s="553"/>
      <c r="G6" s="555"/>
    </row>
    <row r="7" spans="1:7">
      <c r="A7" s="27" t="s">
        <v>234</v>
      </c>
      <c r="B7" s="41">
        <v>148455821</v>
      </c>
      <c r="C7" s="9">
        <v>0.73358999999999996</v>
      </c>
      <c r="D7" s="41">
        <v>149298882</v>
      </c>
      <c r="E7" s="9">
        <v>0.73163999999999996</v>
      </c>
      <c r="F7" s="42">
        <v>843061</v>
      </c>
      <c r="G7" s="43">
        <v>5.6800000000000002E-3</v>
      </c>
    </row>
    <row r="8" spans="1:7">
      <c r="A8" s="27" t="s">
        <v>235</v>
      </c>
      <c r="B8" s="41">
        <v>36967542</v>
      </c>
      <c r="C8" s="9">
        <v>0.18267</v>
      </c>
      <c r="D8" s="41">
        <v>37145360</v>
      </c>
      <c r="E8" s="9">
        <v>0.18203</v>
      </c>
      <c r="F8" s="42">
        <v>177818</v>
      </c>
      <c r="G8" s="43">
        <v>4.81E-3</v>
      </c>
    </row>
    <row r="9" spans="1:7">
      <c r="A9" s="44" t="s">
        <v>29</v>
      </c>
      <c r="B9" s="45">
        <v>185423363</v>
      </c>
      <c r="C9" s="46">
        <v>0.91627000000000003</v>
      </c>
      <c r="D9" s="45">
        <v>186444242</v>
      </c>
      <c r="E9" s="46">
        <v>0.91368000000000005</v>
      </c>
      <c r="F9" s="47">
        <v>1020879</v>
      </c>
      <c r="G9" s="48">
        <v>5.5100000000000001E-3</v>
      </c>
    </row>
    <row r="10" spans="1:7">
      <c r="A10" s="27" t="s">
        <v>236</v>
      </c>
      <c r="B10" s="41">
        <v>13747993</v>
      </c>
      <c r="C10" s="9">
        <v>6.794E-2</v>
      </c>
      <c r="D10" s="41">
        <v>14579026</v>
      </c>
      <c r="E10" s="9">
        <v>7.1440000000000003E-2</v>
      </c>
      <c r="F10" s="42">
        <v>831033</v>
      </c>
      <c r="G10" s="43">
        <v>6.0449999999999997E-2</v>
      </c>
    </row>
    <row r="11" spans="1:7">
      <c r="A11" s="27" t="s">
        <v>237</v>
      </c>
      <c r="B11" s="41">
        <v>2791922</v>
      </c>
      <c r="C11" s="9">
        <v>1.38E-2</v>
      </c>
      <c r="D11" s="41">
        <v>2638328</v>
      </c>
      <c r="E11" s="9">
        <v>1.2930000000000001E-2</v>
      </c>
      <c r="F11" s="42">
        <v>-153594</v>
      </c>
      <c r="G11" s="43">
        <v>-5.5010000000000003E-2</v>
      </c>
    </row>
    <row r="12" spans="1:7">
      <c r="A12" s="44" t="s">
        <v>30</v>
      </c>
      <c r="B12" s="45">
        <v>16539915</v>
      </c>
      <c r="C12" s="46">
        <v>8.1729999999999997E-2</v>
      </c>
      <c r="D12" s="45">
        <v>17217354</v>
      </c>
      <c r="E12" s="46">
        <v>8.4370000000000001E-2</v>
      </c>
      <c r="F12" s="47">
        <v>677439</v>
      </c>
      <c r="G12" s="48">
        <v>4.0960000000000003E-2</v>
      </c>
    </row>
    <row r="13" spans="1:7">
      <c r="A13" s="27" t="s">
        <v>238</v>
      </c>
      <c r="B13" s="41">
        <v>404878</v>
      </c>
      <c r="C13" s="9">
        <v>2E-3</v>
      </c>
      <c r="D13" s="41">
        <v>398051</v>
      </c>
      <c r="E13" s="9">
        <v>1.9499999999999999E-3</v>
      </c>
      <c r="F13" s="42">
        <v>-6827</v>
      </c>
      <c r="G13" s="43">
        <v>-1.686E-2</v>
      </c>
    </row>
    <row r="14" spans="1:7">
      <c r="A14" s="49" t="s">
        <v>31</v>
      </c>
      <c r="B14" s="50">
        <v>202368156</v>
      </c>
      <c r="C14" s="51">
        <v>1</v>
      </c>
      <c r="D14" s="50">
        <v>204059647</v>
      </c>
      <c r="E14" s="51">
        <v>1</v>
      </c>
      <c r="F14" s="52">
        <v>1691491</v>
      </c>
      <c r="G14" s="53">
        <v>8.3599999999999994E-3</v>
      </c>
    </row>
    <row r="15" spans="1:7" ht="15.75" thickBot="1">
      <c r="A15" s="54" t="s">
        <v>32</v>
      </c>
      <c r="B15" s="55">
        <v>86267505</v>
      </c>
      <c r="C15" s="56"/>
      <c r="D15" s="55">
        <v>89494710</v>
      </c>
      <c r="E15" s="56"/>
      <c r="F15" s="57">
        <v>3227205</v>
      </c>
      <c r="G15" s="58">
        <v>3.7409999999999999E-2</v>
      </c>
    </row>
    <row r="16" spans="1:7">
      <c r="A16" s="59"/>
      <c r="B16" s="60"/>
      <c r="C16" s="61"/>
      <c r="D16" s="60"/>
      <c r="E16" s="61"/>
      <c r="F16" s="62"/>
      <c r="G16" s="63"/>
    </row>
    <row r="17" spans="1:7">
      <c r="A17" s="1" t="s">
        <v>496</v>
      </c>
    </row>
    <row r="18" spans="1:7">
      <c r="A18" s="3" t="s">
        <v>443</v>
      </c>
    </row>
    <row r="19" spans="1:7" ht="15.75" thickBot="1"/>
    <row r="20" spans="1:7" ht="15.75" customHeight="1">
      <c r="A20" s="549" t="s">
        <v>24</v>
      </c>
      <c r="B20" s="551" t="s">
        <v>3</v>
      </c>
      <c r="C20" s="551"/>
      <c r="D20" s="551" t="s">
        <v>417</v>
      </c>
      <c r="E20" s="551"/>
      <c r="F20" s="552" t="s">
        <v>33</v>
      </c>
      <c r="G20" s="554" t="s">
        <v>34</v>
      </c>
    </row>
    <row r="21" spans="1:7" ht="41.25" customHeight="1">
      <c r="A21" s="550"/>
      <c r="B21" s="40" t="s">
        <v>35</v>
      </c>
      <c r="C21" s="40" t="s">
        <v>28</v>
      </c>
      <c r="D21" s="40" t="s">
        <v>35</v>
      </c>
      <c r="E21" s="40" t="s">
        <v>28</v>
      </c>
      <c r="F21" s="553"/>
      <c r="G21" s="555"/>
    </row>
    <row r="22" spans="1:7">
      <c r="A22" s="27" t="s">
        <v>234</v>
      </c>
      <c r="B22" s="8">
        <v>6786914402.7200003</v>
      </c>
      <c r="C22" s="9">
        <v>0.56747999999999998</v>
      </c>
      <c r="D22" s="8">
        <v>6523560636.5799999</v>
      </c>
      <c r="E22" s="9">
        <v>0.56223999999999996</v>
      </c>
      <c r="F22" s="64">
        <v>-263353766.13999999</v>
      </c>
      <c r="G22" s="43">
        <v>-3.8800000000000001E-2</v>
      </c>
    </row>
    <row r="23" spans="1:7">
      <c r="A23" s="27" t="s">
        <v>235</v>
      </c>
      <c r="B23" s="8">
        <v>1334504917.02</v>
      </c>
      <c r="C23" s="9">
        <v>0.11158</v>
      </c>
      <c r="D23" s="8">
        <v>1342578304.48</v>
      </c>
      <c r="E23" s="9">
        <v>0.11570999999999999</v>
      </c>
      <c r="F23" s="64">
        <v>8073387.46000004</v>
      </c>
      <c r="G23" s="43">
        <v>6.0499999999999998E-3</v>
      </c>
    </row>
    <row r="24" spans="1:7">
      <c r="A24" s="44" t="s">
        <v>29</v>
      </c>
      <c r="B24" s="65">
        <v>8121419319.7399998</v>
      </c>
      <c r="C24" s="46">
        <v>0.67906</v>
      </c>
      <c r="D24" s="65">
        <v>7866138941.0600004</v>
      </c>
      <c r="E24" s="46">
        <v>0.67795000000000005</v>
      </c>
      <c r="F24" s="66">
        <v>-255280378.68000001</v>
      </c>
      <c r="G24" s="48">
        <v>-3.143E-2</v>
      </c>
    </row>
    <row r="25" spans="1:7">
      <c r="A25" s="27" t="s">
        <v>236</v>
      </c>
      <c r="B25" s="8">
        <v>3694171893.4699998</v>
      </c>
      <c r="C25" s="9">
        <v>0.30887999999999999</v>
      </c>
      <c r="D25" s="8">
        <v>3599666568.0300002</v>
      </c>
      <c r="E25" s="9">
        <v>0.31024000000000002</v>
      </c>
      <c r="F25" s="64">
        <v>-94505325.439999998</v>
      </c>
      <c r="G25" s="43">
        <v>-2.5579999999999999E-2</v>
      </c>
    </row>
    <row r="26" spans="1:7">
      <c r="A26" s="27" t="s">
        <v>237</v>
      </c>
      <c r="B26" s="8">
        <v>127013410.23999999</v>
      </c>
      <c r="C26" s="9">
        <v>1.0619999999999999E-2</v>
      </c>
      <c r="D26" s="8">
        <v>120489800.16</v>
      </c>
      <c r="E26" s="9">
        <v>1.038E-2</v>
      </c>
      <c r="F26" s="64">
        <v>-6523610.0800000001</v>
      </c>
      <c r="G26" s="43">
        <v>-5.1360000000000003E-2</v>
      </c>
    </row>
    <row r="27" spans="1:7">
      <c r="A27" s="44" t="s">
        <v>30</v>
      </c>
      <c r="B27" s="65">
        <v>3821185303.71</v>
      </c>
      <c r="C27" s="46">
        <v>0.31950000000000001</v>
      </c>
      <c r="D27" s="65">
        <v>3720156368.1900001</v>
      </c>
      <c r="E27" s="46">
        <v>0.32062000000000002</v>
      </c>
      <c r="F27" s="66">
        <v>-101028935.52</v>
      </c>
      <c r="G27" s="48">
        <v>-2.6440000000000002E-2</v>
      </c>
    </row>
    <row r="28" spans="1:7">
      <c r="A28" s="27" t="s">
        <v>238</v>
      </c>
      <c r="B28" s="8">
        <v>17157705.120000001</v>
      </c>
      <c r="C28" s="9">
        <v>1.4300000000000001E-3</v>
      </c>
      <c r="D28" s="8">
        <v>16568616.880000001</v>
      </c>
      <c r="E28" s="9">
        <v>1.4300000000000001E-3</v>
      </c>
      <c r="F28" s="64">
        <v>-589088.24</v>
      </c>
      <c r="G28" s="43">
        <v>-3.4329999999999999E-2</v>
      </c>
    </row>
    <row r="29" spans="1:7" ht="15.75" thickBot="1">
      <c r="A29" s="30" t="s">
        <v>31</v>
      </c>
      <c r="B29" s="31">
        <v>11959762328.57</v>
      </c>
      <c r="C29" s="67">
        <v>1</v>
      </c>
      <c r="D29" s="31">
        <v>11602863926.129999</v>
      </c>
      <c r="E29" s="67">
        <v>1</v>
      </c>
      <c r="F29" s="68">
        <v>-356898402.44</v>
      </c>
      <c r="G29" s="69">
        <v>-2.9839999999999998E-2</v>
      </c>
    </row>
    <row r="30" spans="1:7">
      <c r="A30" s="70"/>
      <c r="B30" s="71"/>
      <c r="C30" s="72"/>
      <c r="D30" s="71"/>
      <c r="E30" s="72"/>
      <c r="F30" s="73"/>
      <c r="G30" s="74"/>
    </row>
    <row r="31" spans="1:7">
      <c r="A31" s="1" t="s">
        <v>498</v>
      </c>
    </row>
    <row r="32" spans="1:7">
      <c r="A32" s="3" t="s">
        <v>442</v>
      </c>
    </row>
    <row r="33" spans="1:7" ht="15.75" thickBot="1"/>
    <row r="34" spans="1:7" ht="15" customHeight="1">
      <c r="A34" s="549" t="s">
        <v>24</v>
      </c>
      <c r="B34" s="560" t="s">
        <v>3</v>
      </c>
      <c r="C34" s="561"/>
      <c r="D34" s="551" t="s">
        <v>417</v>
      </c>
      <c r="E34" s="551"/>
      <c r="F34" s="552" t="s">
        <v>36</v>
      </c>
      <c r="G34" s="554" t="s">
        <v>37</v>
      </c>
    </row>
    <row r="35" spans="1:7" ht="45" customHeight="1">
      <c r="A35" s="550"/>
      <c r="B35" s="75" t="s">
        <v>38</v>
      </c>
      <c r="C35" s="75" t="s">
        <v>28</v>
      </c>
      <c r="D35" s="75" t="s">
        <v>38</v>
      </c>
      <c r="E35" s="40" t="s">
        <v>28</v>
      </c>
      <c r="F35" s="553"/>
      <c r="G35" s="555"/>
    </row>
    <row r="36" spans="1:7">
      <c r="A36" s="27" t="s">
        <v>239</v>
      </c>
      <c r="B36" s="76">
        <v>7121415</v>
      </c>
      <c r="C36" s="77">
        <v>0.74717999999999996</v>
      </c>
      <c r="D36" s="76">
        <v>6730178</v>
      </c>
      <c r="E36" s="78">
        <v>0.74883999999999995</v>
      </c>
      <c r="F36" s="76">
        <v>-391237</v>
      </c>
      <c r="G36" s="43">
        <v>-5.4940000000000003E-2</v>
      </c>
    </row>
    <row r="37" spans="1:7">
      <c r="A37" s="27" t="s">
        <v>240</v>
      </c>
      <c r="B37" s="76">
        <v>2409644</v>
      </c>
      <c r="C37" s="77">
        <v>0.25281999999999999</v>
      </c>
      <c r="D37" s="76">
        <v>2257260</v>
      </c>
      <c r="E37" s="78">
        <v>0.25115999999999999</v>
      </c>
      <c r="F37" s="76">
        <v>-152384</v>
      </c>
      <c r="G37" s="43">
        <v>-6.3240000000000005E-2</v>
      </c>
    </row>
    <row r="38" spans="1:7" ht="15.75" thickBot="1">
      <c r="A38" s="30" t="s">
        <v>39</v>
      </c>
      <c r="B38" s="79">
        <v>9531059</v>
      </c>
      <c r="C38" s="80">
        <v>1</v>
      </c>
      <c r="D38" s="79">
        <v>8987438</v>
      </c>
      <c r="E38" s="81">
        <v>1</v>
      </c>
      <c r="F38" s="79">
        <v>-543621</v>
      </c>
      <c r="G38" s="69">
        <v>-5.704E-2</v>
      </c>
    </row>
    <row r="39" spans="1:7">
      <c r="A39" s="70"/>
      <c r="B39" s="82"/>
      <c r="C39" s="83"/>
      <c r="D39" s="82"/>
      <c r="E39" s="84"/>
      <c r="F39" s="82"/>
      <c r="G39" s="74"/>
    </row>
    <row r="40" spans="1:7">
      <c r="A40" s="1" t="s">
        <v>497</v>
      </c>
    </row>
    <row r="41" spans="1:7">
      <c r="A41" s="3" t="s">
        <v>441</v>
      </c>
    </row>
    <row r="42" spans="1:7" ht="15.75" thickBot="1"/>
    <row r="43" spans="1:7">
      <c r="A43" s="549" t="s">
        <v>24</v>
      </c>
      <c r="B43" s="551" t="s">
        <v>3</v>
      </c>
      <c r="C43" s="551"/>
      <c r="D43" s="551" t="s">
        <v>417</v>
      </c>
      <c r="E43" s="551"/>
      <c r="F43" s="556" t="s">
        <v>33</v>
      </c>
      <c r="G43" s="558" t="s">
        <v>34</v>
      </c>
    </row>
    <row r="44" spans="1:7" ht="45.75" customHeight="1">
      <c r="A44" s="550"/>
      <c r="B44" s="40" t="s">
        <v>35</v>
      </c>
      <c r="C44" s="40" t="s">
        <v>28</v>
      </c>
      <c r="D44" s="40" t="s">
        <v>35</v>
      </c>
      <c r="E44" s="40" t="s">
        <v>28</v>
      </c>
      <c r="F44" s="557"/>
      <c r="G44" s="559"/>
    </row>
    <row r="45" spans="1:7">
      <c r="A45" s="27" t="s">
        <v>239</v>
      </c>
      <c r="B45" s="8">
        <v>245601118.58000001</v>
      </c>
      <c r="C45" s="77">
        <v>0.76197000000000004</v>
      </c>
      <c r="D45" s="8">
        <v>250768574.03999999</v>
      </c>
      <c r="E45" s="77">
        <v>0.77459</v>
      </c>
      <c r="F45" s="64">
        <v>5167455.4599999804</v>
      </c>
      <c r="G45" s="43">
        <v>2.104E-2</v>
      </c>
    </row>
    <row r="46" spans="1:7">
      <c r="A46" s="27" t="s">
        <v>240</v>
      </c>
      <c r="B46" s="8">
        <v>76723474.969999999</v>
      </c>
      <c r="C46" s="77">
        <v>0.23802999999999999</v>
      </c>
      <c r="D46" s="8">
        <v>72975422.909999996</v>
      </c>
      <c r="E46" s="77">
        <v>0.22541</v>
      </c>
      <c r="F46" s="64">
        <v>-3748052.06</v>
      </c>
      <c r="G46" s="43">
        <v>-4.8849999999999998E-2</v>
      </c>
    </row>
    <row r="47" spans="1:7" ht="15.75" thickBot="1">
      <c r="A47" s="30" t="s">
        <v>39</v>
      </c>
      <c r="B47" s="31">
        <v>322324593.55000001</v>
      </c>
      <c r="C47" s="80">
        <v>1</v>
      </c>
      <c r="D47" s="31">
        <v>323743996.94999999</v>
      </c>
      <c r="E47" s="80">
        <v>1</v>
      </c>
      <c r="F47" s="68">
        <v>1419403.3999999801</v>
      </c>
      <c r="G47" s="69">
        <v>4.4000000000000003E-3</v>
      </c>
    </row>
    <row r="49" spans="1:2">
      <c r="A49" s="225" t="s">
        <v>445</v>
      </c>
      <c r="B49"/>
    </row>
  </sheetData>
  <mergeCells count="20">
    <mergeCell ref="A34:A35"/>
    <mergeCell ref="B34:C34"/>
    <mergeCell ref="D34:E34"/>
    <mergeCell ref="F34:F35"/>
    <mergeCell ref="G34:G35"/>
    <mergeCell ref="A43:A44"/>
    <mergeCell ref="B43:C43"/>
    <mergeCell ref="D43:E43"/>
    <mergeCell ref="F43:F44"/>
    <mergeCell ref="G43:G44"/>
    <mergeCell ref="A5:A6"/>
    <mergeCell ref="B5:C5"/>
    <mergeCell ref="D5:E5"/>
    <mergeCell ref="F5:F6"/>
    <mergeCell ref="G5:G6"/>
    <mergeCell ref="A20:A21"/>
    <mergeCell ref="B20:C20"/>
    <mergeCell ref="D20:E20"/>
    <mergeCell ref="F20:F21"/>
    <mergeCell ref="G20:G21"/>
  </mergeCells>
  <pageMargins left="0.70866141732283472" right="0.70866141732283472" top="0.74803149606299213" bottom="0.35433070866141736" header="0.31496062992125984" footer="0.31496062992125984"/>
  <pageSetup paperSize="9" scale="74" orientation="portrait" verticalDpi="1200" r:id="rId1"/>
  <headerFooter>
    <oddHeader>&amp;CPBS Expenditure and Prescriptions 2017-18</oddHeader>
    <oddFooter>&amp;CPage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62"/>
  <sheetViews>
    <sheetView showGridLines="0" zoomScaleNormal="100" workbookViewId="0"/>
  </sheetViews>
  <sheetFormatPr defaultRowHeight="15"/>
  <cols>
    <col min="1" max="2" width="33.28515625" customWidth="1"/>
    <col min="3" max="3" width="15.42578125" bestFit="1" customWidth="1"/>
    <col min="4" max="4" width="16.5703125" bestFit="1" customWidth="1"/>
    <col min="5" max="5" width="13.7109375" bestFit="1" customWidth="1"/>
    <col min="6" max="6" width="11.42578125" customWidth="1"/>
    <col min="8" max="8" width="12.140625" bestFit="1" customWidth="1"/>
  </cols>
  <sheetData>
    <row r="2" spans="1:6" ht="18.75">
      <c r="A2" s="174" t="s">
        <v>491</v>
      </c>
      <c r="B2" s="3"/>
      <c r="C2" s="3"/>
      <c r="D2" s="3"/>
      <c r="E2" s="3"/>
      <c r="F2" s="3"/>
    </row>
    <row r="3" spans="1:6">
      <c r="A3" s="92" t="s">
        <v>233</v>
      </c>
      <c r="B3" s="3"/>
      <c r="C3" s="3"/>
      <c r="D3" s="3"/>
      <c r="E3" s="3"/>
      <c r="F3" s="3"/>
    </row>
    <row r="4" spans="1:6">
      <c r="A4" s="174"/>
      <c r="B4" s="3"/>
      <c r="C4" s="3"/>
      <c r="D4" s="3"/>
      <c r="E4" s="3"/>
      <c r="F4" s="3"/>
    </row>
    <row r="5" spans="1:6">
      <c r="A5" s="610" t="s">
        <v>124</v>
      </c>
      <c r="B5" s="610"/>
      <c r="C5" s="610"/>
      <c r="D5" s="610"/>
      <c r="E5" s="610"/>
      <c r="F5" s="610"/>
    </row>
    <row r="6" spans="1:6" ht="34.5" customHeight="1">
      <c r="A6" s="610"/>
      <c r="B6" s="610"/>
      <c r="C6" s="610"/>
      <c r="D6" s="610"/>
      <c r="E6" s="610"/>
      <c r="F6" s="610"/>
    </row>
    <row r="7" spans="1:6" ht="15.75" thickBot="1">
      <c r="A7" s="174"/>
    </row>
    <row r="8" spans="1:6" ht="30">
      <c r="A8" s="247"/>
      <c r="B8" s="178" t="s">
        <v>125</v>
      </c>
      <c r="C8" s="178" t="s">
        <v>3</v>
      </c>
      <c r="D8" s="178" t="s">
        <v>417</v>
      </c>
      <c r="E8" s="178" t="s">
        <v>4</v>
      </c>
      <c r="F8" s="179" t="s">
        <v>59</v>
      </c>
    </row>
    <row r="9" spans="1:6">
      <c r="A9" s="248" t="s">
        <v>126</v>
      </c>
      <c r="B9" s="249"/>
      <c r="C9" s="250"/>
      <c r="D9" s="251"/>
      <c r="E9" s="250"/>
      <c r="F9" s="252"/>
    </row>
    <row r="10" spans="1:6">
      <c r="A10" s="253"/>
      <c r="B10" s="254" t="s">
        <v>127</v>
      </c>
      <c r="C10" s="255">
        <v>7434882215.1000004</v>
      </c>
      <c r="D10" s="255">
        <v>7091690186.25</v>
      </c>
      <c r="E10" s="256">
        <v>-343192028.85000002</v>
      </c>
      <c r="F10" s="529">
        <v>-4.6159712947799997E-2</v>
      </c>
    </row>
    <row r="11" spans="1:6">
      <c r="A11" s="253"/>
      <c r="B11" s="254" t="s">
        <v>128</v>
      </c>
      <c r="C11" s="255">
        <v>378887811.60000002</v>
      </c>
      <c r="D11" s="255">
        <v>387773722.93000001</v>
      </c>
      <c r="E11" s="256">
        <v>8885911.3299999908</v>
      </c>
      <c r="F11" s="529">
        <v>2.3452618579830001E-2</v>
      </c>
    </row>
    <row r="12" spans="1:6">
      <c r="A12" s="253"/>
      <c r="B12" s="257" t="s">
        <v>129</v>
      </c>
      <c r="C12" s="258">
        <v>7813770026.7000008</v>
      </c>
      <c r="D12" s="258">
        <v>7479463909.1800003</v>
      </c>
      <c r="E12" s="259">
        <v>-334306117.52000004</v>
      </c>
      <c r="F12" s="260">
        <v>-4.2784227892254556E-2</v>
      </c>
    </row>
    <row r="13" spans="1:6">
      <c r="A13" s="261"/>
      <c r="B13" s="262"/>
      <c r="C13" s="256"/>
      <c r="D13" s="255"/>
      <c r="E13" s="256"/>
      <c r="F13" s="263"/>
    </row>
    <row r="14" spans="1:6" ht="30">
      <c r="A14" s="264" t="s">
        <v>130</v>
      </c>
      <c r="B14" s="249"/>
      <c r="C14" s="256"/>
      <c r="D14" s="255"/>
      <c r="E14" s="256"/>
      <c r="F14" s="263"/>
    </row>
    <row r="15" spans="1:6">
      <c r="A15" s="253"/>
      <c r="B15" s="254" t="s">
        <v>131</v>
      </c>
      <c r="C15" s="255">
        <v>857995455.75</v>
      </c>
      <c r="D15" s="255">
        <v>947411407.35000002</v>
      </c>
      <c r="E15" s="256">
        <v>89415951.599999994</v>
      </c>
      <c r="F15" s="529">
        <v>0.10421494776081</v>
      </c>
    </row>
    <row r="16" spans="1:6">
      <c r="A16" s="253"/>
      <c r="B16" s="257" t="s">
        <v>129</v>
      </c>
      <c r="C16" s="258">
        <v>857995455.75</v>
      </c>
      <c r="D16" s="265">
        <v>947411407.35000002</v>
      </c>
      <c r="E16" s="259">
        <v>89415951.599999994</v>
      </c>
      <c r="F16" s="260">
        <v>0.10421494776081164</v>
      </c>
    </row>
    <row r="17" spans="1:8">
      <c r="A17" s="253"/>
      <c r="B17" s="266" t="s">
        <v>132</v>
      </c>
      <c r="C17" s="267"/>
      <c r="D17" s="268"/>
      <c r="E17" s="267"/>
      <c r="F17" s="530"/>
    </row>
    <row r="18" spans="1:8">
      <c r="A18" s="261"/>
      <c r="B18" s="262"/>
      <c r="C18" s="269"/>
      <c r="D18" s="255"/>
      <c r="E18" s="269"/>
      <c r="F18" s="531"/>
    </row>
    <row r="19" spans="1:8" ht="30">
      <c r="A19" s="264" t="s">
        <v>133</v>
      </c>
      <c r="B19" s="249"/>
      <c r="C19" s="269"/>
      <c r="D19" s="255"/>
      <c r="E19" s="269"/>
      <c r="F19" s="531"/>
    </row>
    <row r="20" spans="1:8">
      <c r="A20" s="253"/>
      <c r="B20" s="262" t="s">
        <v>134</v>
      </c>
      <c r="C20" s="255">
        <v>1446886421.51</v>
      </c>
      <c r="D20" s="255">
        <v>1478798858.78</v>
      </c>
      <c r="E20" s="256">
        <v>31912437.27</v>
      </c>
      <c r="F20" s="529">
        <v>2.2055938044329999E-2</v>
      </c>
    </row>
    <row r="21" spans="1:8">
      <c r="A21" s="253"/>
      <c r="B21" s="262" t="s">
        <v>135</v>
      </c>
      <c r="C21" s="255">
        <v>24844861.649999999</v>
      </c>
      <c r="D21" s="255">
        <v>25521422.780000001</v>
      </c>
      <c r="E21" s="256">
        <v>676561.13000000303</v>
      </c>
      <c r="F21" s="529">
        <v>2.7231430769509998E-2</v>
      </c>
    </row>
    <row r="22" spans="1:8">
      <c r="A22" s="253"/>
      <c r="B22" s="262" t="s">
        <v>136</v>
      </c>
      <c r="C22" s="255">
        <v>3699051.45</v>
      </c>
      <c r="D22" s="255">
        <v>4294442.3499999996</v>
      </c>
      <c r="E22" s="256">
        <v>595390.9</v>
      </c>
      <c r="F22" s="529">
        <v>0.16095772336445999</v>
      </c>
    </row>
    <row r="23" spans="1:8">
      <c r="A23" s="253"/>
      <c r="B23" s="262" t="s">
        <v>137</v>
      </c>
      <c r="C23" s="255">
        <v>318291.74</v>
      </c>
      <c r="D23" s="255">
        <v>467182.59</v>
      </c>
      <c r="E23" s="256">
        <v>148890.85</v>
      </c>
      <c r="F23" s="529">
        <v>0.46778106777134998</v>
      </c>
    </row>
    <row r="24" spans="1:8">
      <c r="A24" s="253"/>
      <c r="B24" s="257" t="s">
        <v>129</v>
      </c>
      <c r="C24" s="258">
        <v>1475748626.3500001</v>
      </c>
      <c r="D24" s="258">
        <v>1509081906.4999998</v>
      </c>
      <c r="E24" s="258">
        <v>33333280.150000002</v>
      </c>
      <c r="F24" s="260">
        <v>2.2587369931994061E-2</v>
      </c>
    </row>
    <row r="25" spans="1:8">
      <c r="A25" s="261"/>
      <c r="B25" s="262"/>
      <c r="C25" s="270"/>
      <c r="D25" s="255"/>
      <c r="E25" s="270"/>
      <c r="F25" s="531"/>
    </row>
    <row r="26" spans="1:8">
      <c r="A26" s="271" t="s">
        <v>138</v>
      </c>
      <c r="B26" s="249"/>
      <c r="C26" s="270"/>
      <c r="D26" s="255"/>
      <c r="E26" s="270"/>
      <c r="F26" s="531"/>
    </row>
    <row r="27" spans="1:8">
      <c r="A27" s="253"/>
      <c r="B27" s="262" t="s">
        <v>139</v>
      </c>
      <c r="C27" s="255">
        <v>122436617.28</v>
      </c>
      <c r="D27" s="255">
        <v>130505956.34</v>
      </c>
      <c r="E27" s="256">
        <v>8069339.0599999996</v>
      </c>
      <c r="F27" s="529">
        <v>6.5906256145139994E-2</v>
      </c>
    </row>
    <row r="28" spans="1:8" ht="17.25">
      <c r="A28" s="253"/>
      <c r="B28" s="262" t="s">
        <v>140</v>
      </c>
      <c r="C28" s="255">
        <v>8855823.5999999996</v>
      </c>
      <c r="D28" s="255">
        <v>11495193.75</v>
      </c>
      <c r="E28" s="256">
        <v>2639370.15</v>
      </c>
      <c r="F28" s="529">
        <v>0.29803779628131</v>
      </c>
    </row>
    <row r="29" spans="1:8">
      <c r="A29" s="253"/>
      <c r="B29" s="257" t="s">
        <v>129</v>
      </c>
      <c r="C29" s="258">
        <v>131292440.88</v>
      </c>
      <c r="D29" s="258">
        <v>142001150.09</v>
      </c>
      <c r="E29" s="258">
        <v>10708709.209999999</v>
      </c>
      <c r="F29" s="260">
        <v>8.1563791016633358E-2</v>
      </c>
    </row>
    <row r="30" spans="1:8">
      <c r="A30" s="261"/>
      <c r="B30" s="272"/>
      <c r="C30" s="256"/>
      <c r="D30" s="255"/>
      <c r="E30" s="256"/>
      <c r="F30" s="263"/>
    </row>
    <row r="31" spans="1:8" ht="18" thickBot="1">
      <c r="A31" s="532"/>
      <c r="B31" s="533" t="s">
        <v>490</v>
      </c>
      <c r="C31" s="534">
        <v>10278806549.68</v>
      </c>
      <c r="D31" s="534">
        <v>10077958373.120001</v>
      </c>
      <c r="E31" s="534">
        <v>-200848176.56000003</v>
      </c>
      <c r="F31" s="528">
        <v>-1.9540028853471503E-2</v>
      </c>
      <c r="H31" s="273"/>
    </row>
    <row r="32" spans="1:8">
      <c r="A32" s="274"/>
      <c r="B32" s="274"/>
      <c r="C32" s="274"/>
      <c r="D32" s="275"/>
      <c r="E32" s="274"/>
      <c r="F32" s="274"/>
    </row>
    <row r="33" spans="1:6" ht="15.75" thickBot="1">
      <c r="A33" s="274"/>
      <c r="B33" s="276" t="s">
        <v>141</v>
      </c>
      <c r="C33" s="274"/>
      <c r="D33" s="275"/>
      <c r="E33" s="274"/>
      <c r="F33" s="274"/>
    </row>
    <row r="34" spans="1:6">
      <c r="A34" s="274"/>
      <c r="B34" s="247" t="s">
        <v>142</v>
      </c>
      <c r="C34" s="277">
        <v>7434882215.1000004</v>
      </c>
      <c r="D34" s="277">
        <v>7091690186.25</v>
      </c>
      <c r="E34" s="277">
        <v>-343192028.85000002</v>
      </c>
      <c r="F34" s="526">
        <v>-4.6159712947799997E-2</v>
      </c>
    </row>
    <row r="35" spans="1:6">
      <c r="A35" s="274"/>
      <c r="B35" s="209" t="s">
        <v>143</v>
      </c>
      <c r="C35" s="278">
        <v>378887811.60000002</v>
      </c>
      <c r="D35" s="278">
        <v>387773722.93000001</v>
      </c>
      <c r="E35" s="278">
        <v>8885911.3299999908</v>
      </c>
      <c r="F35" s="527">
        <v>2.3452618579830001E-2</v>
      </c>
    </row>
    <row r="36" spans="1:6">
      <c r="A36" s="274"/>
      <c r="B36" s="209" t="s">
        <v>144</v>
      </c>
      <c r="C36" s="280">
        <v>2465036522.98</v>
      </c>
      <c r="D36" s="280">
        <v>2598494463.9400001</v>
      </c>
      <c r="E36" s="278">
        <v>133457940.96000101</v>
      </c>
      <c r="F36" s="527">
        <v>5.4140350342019999E-2</v>
      </c>
    </row>
    <row r="37" spans="1:6" ht="15.75" thickBot="1">
      <c r="A37" s="274"/>
      <c r="B37" s="211" t="s">
        <v>11</v>
      </c>
      <c r="C37" s="525">
        <v>10278806549.68</v>
      </c>
      <c r="D37" s="525">
        <v>10077958373.120001</v>
      </c>
      <c r="E37" s="525">
        <v>-200848176.56</v>
      </c>
      <c r="F37" s="528">
        <v>-1.9540028853471503E-2</v>
      </c>
    </row>
    <row r="38" spans="1:6" ht="15.75">
      <c r="A38" s="274"/>
      <c r="B38" s="282"/>
      <c r="C38" s="283"/>
      <c r="D38" s="283"/>
      <c r="E38" s="284"/>
      <c r="F38" s="285"/>
    </row>
    <row r="40" spans="1:6" ht="15" customHeight="1">
      <c r="A40" s="286" t="s">
        <v>459</v>
      </c>
      <c r="B40" s="286"/>
      <c r="C40" s="286"/>
      <c r="D40" s="286"/>
      <c r="E40" s="286"/>
      <c r="F40" s="286"/>
    </row>
    <row r="41" spans="1:6">
      <c r="A41" s="287" t="s">
        <v>145</v>
      </c>
      <c r="B41" s="288"/>
      <c r="C41" s="288"/>
      <c r="D41" s="288"/>
      <c r="E41" s="288"/>
      <c r="F41" s="288"/>
    </row>
    <row r="42" spans="1:6" ht="9" customHeight="1">
      <c r="A42" s="287"/>
      <c r="B42" s="288"/>
      <c r="C42" s="288"/>
      <c r="D42" s="288"/>
      <c r="E42" s="288"/>
      <c r="F42" s="288"/>
    </row>
    <row r="43" spans="1:6">
      <c r="A43" s="287" t="s">
        <v>146</v>
      </c>
    </row>
    <row r="44" spans="1:6">
      <c r="A44" s="287" t="s">
        <v>147</v>
      </c>
    </row>
    <row r="45" spans="1:6">
      <c r="A45" s="287" t="s">
        <v>148</v>
      </c>
    </row>
    <row r="46" spans="1:6">
      <c r="A46" s="287" t="s">
        <v>149</v>
      </c>
    </row>
    <row r="47" spans="1:6">
      <c r="A47" s="287" t="s">
        <v>150</v>
      </c>
    </row>
    <row r="48" spans="1:6">
      <c r="A48" s="287"/>
    </row>
    <row r="49" spans="1:1">
      <c r="A49" s="287" t="s">
        <v>151</v>
      </c>
    </row>
    <row r="50" spans="1:1">
      <c r="A50" s="287"/>
    </row>
    <row r="51" spans="1:1">
      <c r="A51" s="225" t="s">
        <v>152</v>
      </c>
    </row>
    <row r="52" spans="1:1" ht="18.75">
      <c r="A52" s="500"/>
    </row>
    <row r="53" spans="1:1">
      <c r="A53" s="3" t="s">
        <v>492</v>
      </c>
    </row>
    <row r="54" spans="1:1">
      <c r="A54" s="543" t="s">
        <v>153</v>
      </c>
    </row>
    <row r="55" spans="1:1">
      <c r="A55" s="543" t="s">
        <v>154</v>
      </c>
    </row>
    <row r="56" spans="1:1">
      <c r="A56" s="510" t="s">
        <v>507</v>
      </c>
    </row>
    <row r="57" spans="1:1">
      <c r="A57" s="510" t="s">
        <v>508</v>
      </c>
    </row>
    <row r="58" spans="1:1">
      <c r="A58" s="543" t="s">
        <v>155</v>
      </c>
    </row>
    <row r="59" spans="1:1">
      <c r="A59" s="543" t="s">
        <v>156</v>
      </c>
    </row>
    <row r="60" spans="1:1">
      <c r="A60" s="543" t="s">
        <v>157</v>
      </c>
    </row>
    <row r="61" spans="1:1">
      <c r="A61" s="543" t="s">
        <v>476</v>
      </c>
    </row>
    <row r="62" spans="1:1" ht="18.75">
      <c r="A62" s="500"/>
    </row>
  </sheetData>
  <mergeCells count="1">
    <mergeCell ref="A5:F6"/>
  </mergeCells>
  <pageMargins left="0.70866141732283472" right="0.70866141732283472" top="0.74803149606299213" bottom="0.74803149606299213" header="0.31496062992125984" footer="0.31496062992125984"/>
  <pageSetup paperSize="9" scale="71" orientation="portrait" horizontalDpi="1200" verticalDpi="1200" r:id="rId1"/>
  <headerFooter>
    <oddHeader>&amp;CPBS Expenditure and Prescriptions 2017-18</oddHead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0"/>
  <sheetViews>
    <sheetView showGridLines="0" zoomScaleNormal="100" workbookViewId="0"/>
  </sheetViews>
  <sheetFormatPr defaultRowHeight="15"/>
  <cols>
    <col min="1" max="1" width="85" customWidth="1"/>
    <col min="2" max="2" width="20.140625" customWidth="1"/>
    <col min="3" max="3" width="12.140625" bestFit="1" customWidth="1"/>
    <col min="5" max="5" width="11.85546875" bestFit="1" customWidth="1"/>
  </cols>
  <sheetData>
    <row r="1" spans="1:10" ht="15.75">
      <c r="A1" s="174" t="s">
        <v>462</v>
      </c>
      <c r="B1" s="289"/>
    </row>
    <row r="2" spans="1:10" ht="15.75">
      <c r="A2" s="290"/>
      <c r="B2" s="289"/>
    </row>
    <row r="3" spans="1:10" ht="51" customHeight="1">
      <c r="A3" s="611" t="s">
        <v>460</v>
      </c>
      <c r="B3" s="611"/>
    </row>
    <row r="4" spans="1:10" ht="16.5" thickBot="1">
      <c r="A4" s="289"/>
      <c r="B4" s="289"/>
    </row>
    <row r="5" spans="1:10" ht="15.75">
      <c r="A5" s="291" t="s">
        <v>158</v>
      </c>
      <c r="B5" s="292" t="s">
        <v>159</v>
      </c>
      <c r="C5" s="92"/>
      <c r="D5" s="92"/>
      <c r="E5" s="92"/>
      <c r="F5" s="92"/>
      <c r="G5" s="92"/>
      <c r="H5" s="92"/>
      <c r="I5" s="92"/>
      <c r="J5" s="92"/>
    </row>
    <row r="6" spans="1:10" ht="15.75">
      <c r="A6" s="293" t="s">
        <v>160</v>
      </c>
      <c r="B6" s="294">
        <v>14099312</v>
      </c>
      <c r="C6" s="92"/>
      <c r="D6" s="92"/>
      <c r="E6" s="92"/>
      <c r="F6" s="92"/>
      <c r="G6" s="92"/>
      <c r="H6" s="92"/>
      <c r="I6" s="92"/>
      <c r="J6" s="92"/>
    </row>
    <row r="7" spans="1:10" ht="15.75">
      <c r="A7" s="293"/>
      <c r="B7" s="294"/>
      <c r="C7" s="92"/>
      <c r="D7" s="92"/>
      <c r="E7" s="92"/>
      <c r="F7" s="92"/>
      <c r="G7" s="92"/>
      <c r="H7" s="92"/>
      <c r="I7" s="92"/>
      <c r="J7" s="92"/>
    </row>
    <row r="8" spans="1:10" ht="15.75">
      <c r="A8" s="293" t="s">
        <v>161</v>
      </c>
      <c r="B8" s="294">
        <v>4615944</v>
      </c>
      <c r="C8" s="173"/>
      <c r="D8" s="92"/>
      <c r="E8" s="92"/>
      <c r="F8" s="92"/>
      <c r="G8" s="92"/>
      <c r="H8" s="92"/>
      <c r="I8" s="92"/>
      <c r="J8" s="92"/>
    </row>
    <row r="9" spans="1:10" ht="15.75">
      <c r="A9" s="293"/>
      <c r="B9" s="294"/>
      <c r="C9" s="92"/>
      <c r="D9" s="92"/>
      <c r="E9" s="92"/>
      <c r="F9" s="92"/>
      <c r="G9" s="92"/>
      <c r="H9" s="92"/>
      <c r="I9" s="92"/>
      <c r="J9" s="92"/>
    </row>
    <row r="10" spans="1:10" ht="15.75">
      <c r="A10" s="293" t="s">
        <v>162</v>
      </c>
      <c r="B10" s="294">
        <v>71482115</v>
      </c>
      <c r="C10" s="92"/>
      <c r="D10" s="92"/>
      <c r="E10" s="92"/>
      <c r="F10" s="92"/>
      <c r="G10" s="92"/>
      <c r="H10" s="92"/>
      <c r="I10" s="92"/>
      <c r="J10" s="92"/>
    </row>
    <row r="11" spans="1:10" ht="15.75">
      <c r="A11" s="293"/>
      <c r="B11" s="294"/>
      <c r="C11" s="92"/>
      <c r="D11" s="92"/>
      <c r="E11" s="92"/>
      <c r="F11" s="92"/>
      <c r="G11" s="92"/>
      <c r="H11" s="92"/>
      <c r="I11" s="92"/>
      <c r="J11" s="92"/>
    </row>
    <row r="12" spans="1:10" ht="15.75">
      <c r="A12" s="293" t="s">
        <v>163</v>
      </c>
      <c r="B12" s="294">
        <v>78554099</v>
      </c>
      <c r="C12" s="92"/>
      <c r="D12" s="92"/>
      <c r="E12" s="92"/>
      <c r="F12" s="92"/>
      <c r="G12" s="92"/>
      <c r="H12" s="92"/>
      <c r="I12" s="92"/>
      <c r="J12" s="92"/>
    </row>
    <row r="13" spans="1:10" ht="15.75">
      <c r="A13" s="293"/>
      <c r="B13" s="294"/>
      <c r="C13" s="92"/>
      <c r="D13" s="92"/>
      <c r="E13" s="92"/>
      <c r="F13" s="92"/>
      <c r="G13" s="92"/>
      <c r="H13" s="92"/>
      <c r="I13" s="92"/>
      <c r="J13" s="92"/>
    </row>
    <row r="14" spans="1:10" ht="15.75">
      <c r="A14" s="293" t="s">
        <v>164</v>
      </c>
      <c r="B14" s="294">
        <v>5618708</v>
      </c>
      <c r="C14" s="92"/>
      <c r="D14" s="92"/>
      <c r="E14" s="92"/>
      <c r="F14" s="92"/>
      <c r="G14" s="92"/>
      <c r="H14" s="92"/>
      <c r="I14" s="92"/>
      <c r="J14" s="92"/>
    </row>
    <row r="15" spans="1:10" ht="15.75">
      <c r="A15" s="293"/>
      <c r="B15" s="294"/>
      <c r="C15" s="92"/>
      <c r="D15" s="92"/>
      <c r="E15" s="92"/>
      <c r="F15" s="92"/>
      <c r="G15" s="92"/>
      <c r="H15" s="92"/>
      <c r="I15" s="92"/>
      <c r="J15" s="92"/>
    </row>
    <row r="16" spans="1:10" ht="15.75">
      <c r="A16" s="293" t="s">
        <v>165</v>
      </c>
      <c r="B16" s="294">
        <v>7649772</v>
      </c>
      <c r="C16" s="92"/>
      <c r="D16" s="92"/>
      <c r="E16" s="295"/>
      <c r="F16" s="296"/>
      <c r="G16" s="92"/>
      <c r="H16" s="92"/>
      <c r="I16" s="92"/>
      <c r="J16" s="92"/>
    </row>
    <row r="17" spans="1:2" ht="15.75">
      <c r="A17" s="293"/>
      <c r="B17" s="294"/>
    </row>
    <row r="18" spans="1:2" ht="16.5" thickBot="1">
      <c r="A18" s="297" t="s">
        <v>166</v>
      </c>
      <c r="B18" s="298">
        <v>182019950</v>
      </c>
    </row>
    <row r="19" spans="1:2" ht="15.75">
      <c r="A19" s="289"/>
      <c r="B19" s="289"/>
    </row>
    <row r="20" spans="1:2" ht="15.75">
      <c r="A20" s="290" t="s">
        <v>80</v>
      </c>
      <c r="B20" s="289"/>
    </row>
    <row r="21" spans="1:2" ht="69" customHeight="1">
      <c r="A21" s="612" t="s">
        <v>516</v>
      </c>
      <c r="B21" s="612"/>
    </row>
    <row r="22" spans="1:2" ht="15.75">
      <c r="A22" s="299"/>
      <c r="B22" s="299"/>
    </row>
    <row r="23" spans="1:2" ht="15.75">
      <c r="A23" s="614" t="s">
        <v>461</v>
      </c>
      <c r="B23" s="615"/>
    </row>
    <row r="24" spans="1:2" ht="15.75">
      <c r="A24" s="299"/>
      <c r="B24" s="299"/>
    </row>
    <row r="25" spans="1:2" ht="33.75" customHeight="1">
      <c r="A25" s="613" t="s">
        <v>415</v>
      </c>
      <c r="B25" s="613"/>
    </row>
    <row r="27" spans="1:2" ht="16.5" thickBot="1">
      <c r="B27" s="311"/>
    </row>
    <row r="28" spans="1:2" ht="16.5" thickBot="1">
      <c r="A28" s="508" t="s">
        <v>181</v>
      </c>
      <c r="B28" s="509" t="s">
        <v>159</v>
      </c>
    </row>
    <row r="29" spans="1:2" ht="15.75">
      <c r="A29" s="312" t="s">
        <v>182</v>
      </c>
      <c r="B29" s="303">
        <v>80167</v>
      </c>
    </row>
    <row r="30" spans="1:2" ht="15.75">
      <c r="A30" s="313" t="s">
        <v>183</v>
      </c>
      <c r="B30" s="294">
        <v>200000</v>
      </c>
    </row>
    <row r="31" spans="1:2" ht="15.75">
      <c r="A31" s="313" t="s">
        <v>184</v>
      </c>
      <c r="B31" s="294">
        <v>675000</v>
      </c>
    </row>
    <row r="32" spans="1:2" ht="15.75">
      <c r="A32" s="313" t="s">
        <v>185</v>
      </c>
      <c r="B32" s="294">
        <v>1200000</v>
      </c>
    </row>
    <row r="33" spans="1:2" ht="15.75">
      <c r="A33" s="313" t="s">
        <v>186</v>
      </c>
      <c r="B33" s="294">
        <v>300777</v>
      </c>
    </row>
    <row r="34" spans="1:2" ht="15.75">
      <c r="A34" s="314" t="s">
        <v>187</v>
      </c>
      <c r="B34" s="294">
        <v>470000</v>
      </c>
    </row>
    <row r="35" spans="1:2" ht="15.75">
      <c r="A35" s="314" t="s">
        <v>188</v>
      </c>
      <c r="B35" s="294">
        <v>50000</v>
      </c>
    </row>
    <row r="36" spans="1:2" ht="15.75">
      <c r="A36" s="314" t="s">
        <v>189</v>
      </c>
      <c r="B36" s="294">
        <v>260000</v>
      </c>
    </row>
    <row r="37" spans="1:2" ht="15.75">
      <c r="A37" s="315" t="s">
        <v>190</v>
      </c>
      <c r="B37" s="294">
        <v>600000</v>
      </c>
    </row>
    <row r="38" spans="1:2" ht="15.75">
      <c r="A38" s="314" t="s">
        <v>191</v>
      </c>
      <c r="B38" s="294">
        <v>780000</v>
      </c>
    </row>
    <row r="39" spans="1:2" ht="16.5" thickBot="1">
      <c r="A39" s="304" t="s">
        <v>172</v>
      </c>
      <c r="B39" s="310">
        <v>4615944</v>
      </c>
    </row>
    <row r="40" spans="1:2" ht="16.5" thickBot="1">
      <c r="A40" s="316"/>
      <c r="B40" s="274"/>
    </row>
    <row r="41" spans="1:2" ht="16.5" thickBot="1">
      <c r="A41" s="300" t="s">
        <v>167</v>
      </c>
      <c r="B41" s="301" t="s">
        <v>159</v>
      </c>
    </row>
    <row r="42" spans="1:2" ht="15.75">
      <c r="A42" s="302" t="s">
        <v>168</v>
      </c>
      <c r="B42" s="303">
        <v>26916666</v>
      </c>
    </row>
    <row r="43" spans="1:2" ht="15.75">
      <c r="A43" s="293" t="s">
        <v>169</v>
      </c>
      <c r="B43" s="303">
        <v>13333332</v>
      </c>
    </row>
    <row r="44" spans="1:2" ht="15.75">
      <c r="A44" s="293" t="s">
        <v>170</v>
      </c>
      <c r="B44" s="303">
        <v>14732117</v>
      </c>
    </row>
    <row r="45" spans="1:2" ht="15.75">
      <c r="A45" s="293" t="s">
        <v>171</v>
      </c>
      <c r="B45" s="303">
        <v>16500000</v>
      </c>
    </row>
    <row r="46" spans="1:2" ht="16.5" thickBot="1">
      <c r="A46" s="304" t="s">
        <v>172</v>
      </c>
      <c r="B46" s="305">
        <v>71482115</v>
      </c>
    </row>
    <row r="47" spans="1:2" ht="15.75">
      <c r="A47" s="306"/>
      <c r="B47" s="307"/>
    </row>
    <row r="48" spans="1:2" ht="16.5" thickBot="1">
      <c r="A48" s="308"/>
      <c r="B48" s="307"/>
    </row>
    <row r="49" spans="1:3" ht="16.5" thickBot="1">
      <c r="A49" s="300" t="s">
        <v>173</v>
      </c>
      <c r="B49" s="301" t="s">
        <v>159</v>
      </c>
    </row>
    <row r="50" spans="1:3" ht="15.75">
      <c r="A50" s="302" t="s">
        <v>174</v>
      </c>
      <c r="B50" s="303">
        <v>70637433</v>
      </c>
    </row>
    <row r="51" spans="1:3" ht="15.75">
      <c r="A51" s="293" t="s">
        <v>175</v>
      </c>
      <c r="B51" s="303">
        <v>7916666</v>
      </c>
    </row>
    <row r="52" spans="1:3" ht="16.5" thickBot="1">
      <c r="A52" s="304" t="s">
        <v>172</v>
      </c>
      <c r="B52" s="305">
        <v>78554099</v>
      </c>
    </row>
    <row r="53" spans="1:3" ht="16.5" thickBot="1">
      <c r="A53" s="309"/>
      <c r="B53" s="289"/>
    </row>
    <row r="54" spans="1:3" ht="16.5" thickBot="1">
      <c r="A54" s="300" t="s">
        <v>176</v>
      </c>
      <c r="B54" s="301" t="s">
        <v>159</v>
      </c>
    </row>
    <row r="55" spans="1:3" ht="15.75">
      <c r="A55" s="302" t="s">
        <v>177</v>
      </c>
      <c r="B55" s="303">
        <v>180000</v>
      </c>
      <c r="C55" s="173"/>
    </row>
    <row r="56" spans="1:3" ht="15.75">
      <c r="A56" s="293" t="s">
        <v>178</v>
      </c>
      <c r="B56" s="303">
        <v>160000</v>
      </c>
      <c r="C56" s="173"/>
    </row>
    <row r="57" spans="1:3" ht="15.75">
      <c r="A57" s="293" t="s">
        <v>179</v>
      </c>
      <c r="B57" s="303">
        <v>2748750</v>
      </c>
    </row>
    <row r="58" spans="1:3" ht="15.75" customHeight="1">
      <c r="A58" s="293" t="s">
        <v>180</v>
      </c>
      <c r="B58" s="303">
        <v>2529958</v>
      </c>
      <c r="C58" s="173"/>
    </row>
    <row r="59" spans="1:3" ht="16.5" thickBot="1">
      <c r="A59" s="304" t="s">
        <v>172</v>
      </c>
      <c r="B59" s="310">
        <v>5618708</v>
      </c>
    </row>
    <row r="60" spans="1:3" ht="15.75">
      <c r="A60" s="289"/>
      <c r="B60" s="289"/>
    </row>
  </sheetData>
  <mergeCells count="4">
    <mergeCell ref="A3:B3"/>
    <mergeCell ref="A21:B21"/>
    <mergeCell ref="A25:B25"/>
    <mergeCell ref="A23:B23"/>
  </mergeCells>
  <pageMargins left="0.70866141732283472" right="0.70866141732283472" top="0.74803149606299213" bottom="0.74803149606299213" header="0.31496062992125984" footer="0.31496062992125984"/>
  <pageSetup paperSize="9" scale="72" orientation="portrait" verticalDpi="1200" r:id="rId1"/>
  <headerFooter>
    <oddHeader>&amp;CPBS Expenditure and Prescriptions 2017-18</oddHeader>
    <oddFooter>&amp;CPage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5"/>
  <sheetViews>
    <sheetView showGridLines="0" zoomScaleNormal="100" workbookViewId="0"/>
  </sheetViews>
  <sheetFormatPr defaultRowHeight="15"/>
  <cols>
    <col min="1" max="1" width="42.7109375" customWidth="1"/>
    <col min="2" max="2" width="19.5703125" customWidth="1"/>
    <col min="3" max="3" width="15.42578125" customWidth="1"/>
  </cols>
  <sheetData>
    <row r="1" spans="1:5" ht="18.75">
      <c r="A1" s="223"/>
      <c r="B1" s="223"/>
      <c r="C1" s="223"/>
      <c r="D1" s="223"/>
      <c r="E1" s="223"/>
    </row>
    <row r="2" spans="1:5" ht="18.75">
      <c r="A2" s="174" t="s">
        <v>463</v>
      </c>
      <c r="B2" s="223"/>
      <c r="C2" s="223"/>
      <c r="D2" s="223"/>
      <c r="E2" s="223"/>
    </row>
    <row r="3" spans="1:5" ht="19.5" thickBot="1">
      <c r="A3" s="223"/>
      <c r="B3" s="223"/>
      <c r="C3" s="223"/>
      <c r="D3" s="223"/>
      <c r="E3" s="223"/>
    </row>
    <row r="4" spans="1:5" ht="18.75">
      <c r="A4" s="317" t="s">
        <v>192</v>
      </c>
      <c r="B4" s="318" t="s">
        <v>193</v>
      </c>
      <c r="C4" s="223"/>
      <c r="D4" s="223"/>
      <c r="E4" s="223"/>
    </row>
    <row r="5" spans="1:5" ht="18.75">
      <c r="A5" s="319" t="s">
        <v>194</v>
      </c>
      <c r="B5" s="320">
        <v>2598494463.9400001</v>
      </c>
      <c r="C5" s="223"/>
      <c r="D5" s="223"/>
      <c r="E5" s="223"/>
    </row>
    <row r="6" spans="1:5" ht="18.75">
      <c r="A6" s="319" t="s">
        <v>195</v>
      </c>
      <c r="B6" s="320">
        <v>387773722.93000001</v>
      </c>
      <c r="C6" s="223"/>
      <c r="D6" s="223"/>
      <c r="E6" s="223"/>
    </row>
    <row r="7" spans="1:5" ht="18.75">
      <c r="A7" s="319" t="s">
        <v>196</v>
      </c>
      <c r="B7" s="321">
        <v>182019950</v>
      </c>
      <c r="C7" s="223"/>
      <c r="D7" s="223"/>
      <c r="E7" s="223"/>
    </row>
    <row r="8" spans="1:5" ht="18.75">
      <c r="A8" s="319" t="s">
        <v>197</v>
      </c>
      <c r="B8" s="321">
        <v>195220000</v>
      </c>
      <c r="C8" s="223"/>
      <c r="D8" s="223"/>
      <c r="E8" s="223"/>
    </row>
    <row r="9" spans="1:5" ht="19.5" thickBot="1">
      <c r="A9" s="281" t="s">
        <v>11</v>
      </c>
      <c r="B9" s="322">
        <v>3363508136.8699999</v>
      </c>
      <c r="C9" s="223"/>
      <c r="D9" s="223"/>
      <c r="E9" s="223"/>
    </row>
    <row r="10" spans="1:5" ht="18.75">
      <c r="A10" s="323" t="s">
        <v>198</v>
      </c>
      <c r="B10" s="324"/>
      <c r="C10" s="223"/>
      <c r="D10" s="223"/>
      <c r="E10" s="223"/>
    </row>
    <row r="11" spans="1:5" ht="18.75">
      <c r="A11" s="223"/>
      <c r="B11" s="223"/>
      <c r="C11" s="223"/>
      <c r="D11" s="223"/>
      <c r="E11" s="223"/>
    </row>
    <row r="12" spans="1:5" ht="15.75">
      <c r="A12" s="325" t="s">
        <v>199</v>
      </c>
      <c r="B12" s="325"/>
      <c r="C12" s="325"/>
      <c r="D12" s="325"/>
      <c r="E12" s="325"/>
    </row>
    <row r="13" spans="1:5" ht="15.75" customHeight="1">
      <c r="A13" s="616" t="s">
        <v>200</v>
      </c>
      <c r="B13" s="616"/>
      <c r="C13" s="616"/>
      <c r="D13" s="616"/>
      <c r="E13" s="616"/>
    </row>
    <row r="14" spans="1:5" ht="15.75" customHeight="1">
      <c r="A14" s="616"/>
      <c r="B14" s="616"/>
      <c r="C14" s="616"/>
      <c r="D14" s="616"/>
      <c r="E14" s="616"/>
    </row>
    <row r="15" spans="1:5" ht="15.75" customHeight="1">
      <c r="A15" s="616"/>
      <c r="B15" s="616"/>
      <c r="C15" s="616"/>
      <c r="D15" s="616"/>
      <c r="E15" s="616"/>
    </row>
    <row r="16" spans="1:5" ht="15.75" customHeight="1">
      <c r="A16" s="616" t="s">
        <v>201</v>
      </c>
      <c r="B16" s="616"/>
      <c r="C16" s="616"/>
      <c r="D16" s="616"/>
      <c r="E16" s="616"/>
    </row>
    <row r="17" spans="1:17" ht="15.75" customHeight="1">
      <c r="A17" s="616"/>
      <c r="B17" s="616"/>
      <c r="C17" s="616"/>
      <c r="D17" s="616"/>
      <c r="E17" s="616"/>
    </row>
    <row r="18" spans="1:17" ht="15.75" customHeight="1">
      <c r="A18" s="616" t="s">
        <v>202</v>
      </c>
      <c r="B18" s="616"/>
      <c r="C18" s="616"/>
      <c r="D18" s="616"/>
      <c r="E18" s="616"/>
    </row>
    <row r="19" spans="1:17" ht="18.75" customHeight="1">
      <c r="A19" s="616"/>
      <c r="B19" s="616"/>
      <c r="C19" s="616"/>
      <c r="D19" s="616"/>
      <c r="E19" s="616"/>
    </row>
    <row r="20" spans="1:17" ht="18.75" customHeight="1">
      <c r="A20" s="616"/>
      <c r="B20" s="616"/>
      <c r="C20" s="616"/>
      <c r="D20" s="616"/>
      <c r="E20" s="616"/>
    </row>
    <row r="21" spans="1:17">
      <c r="A21" s="616"/>
      <c r="B21" s="616"/>
      <c r="C21" s="616"/>
      <c r="D21" s="616"/>
      <c r="E21" s="616"/>
    </row>
    <row r="22" spans="1:17">
      <c r="I22" s="326"/>
      <c r="J22" s="326"/>
      <c r="K22" s="326"/>
      <c r="L22" s="326"/>
      <c r="M22" s="326"/>
      <c r="N22" s="326"/>
      <c r="O22" s="326"/>
      <c r="P22" s="326"/>
      <c r="Q22" s="326"/>
    </row>
    <row r="23" spans="1:17">
      <c r="A23" s="174" t="s">
        <v>464</v>
      </c>
      <c r="I23" s="326"/>
      <c r="J23" s="326"/>
      <c r="K23" s="326"/>
      <c r="L23" s="326"/>
      <c r="M23" s="326"/>
      <c r="N23" s="326"/>
      <c r="O23" s="326"/>
      <c r="P23" s="326"/>
      <c r="Q23" s="326"/>
    </row>
    <row r="24" spans="1:17" ht="15.75" thickBot="1"/>
    <row r="25" spans="1:17" ht="15.75">
      <c r="A25" s="317" t="s">
        <v>192</v>
      </c>
      <c r="B25" s="318" t="s">
        <v>193</v>
      </c>
    </row>
    <row r="26" spans="1:17" ht="15.75">
      <c r="A26" s="319" t="s">
        <v>203</v>
      </c>
      <c r="B26" s="320">
        <v>193931345</v>
      </c>
    </row>
    <row r="27" spans="1:17" ht="15.75">
      <c r="A27" s="319" t="s">
        <v>204</v>
      </c>
      <c r="B27" s="320">
        <v>1288655</v>
      </c>
    </row>
    <row r="28" spans="1:17" ht="16.5" thickBot="1">
      <c r="A28" s="281" t="s">
        <v>11</v>
      </c>
      <c r="B28" s="322">
        <v>195220000</v>
      </c>
    </row>
    <row r="29" spans="1:17">
      <c r="A29" s="274"/>
      <c r="B29" s="327"/>
    </row>
    <row r="31" spans="1:17" ht="15" customHeight="1">
      <c r="A31" s="616" t="s">
        <v>205</v>
      </c>
      <c r="B31" s="616"/>
      <c r="C31" s="616"/>
      <c r="D31" s="616"/>
      <c r="E31" s="616"/>
      <c r="F31" s="328"/>
      <c r="G31" s="328"/>
      <c r="H31" s="328"/>
      <c r="I31" s="328"/>
    </row>
    <row r="32" spans="1:17">
      <c r="A32" s="616"/>
      <c r="B32" s="616"/>
      <c r="C32" s="616"/>
      <c r="D32" s="616"/>
      <c r="E32" s="616"/>
      <c r="F32" s="328"/>
      <c r="G32" s="328"/>
      <c r="H32" s="328"/>
      <c r="I32" s="328"/>
    </row>
    <row r="33" spans="1:9" ht="15.75">
      <c r="A33" s="325"/>
      <c r="B33" s="325"/>
      <c r="C33" s="325"/>
      <c r="D33" s="325"/>
      <c r="E33" s="325"/>
      <c r="F33" s="329"/>
      <c r="G33" s="329"/>
      <c r="H33" s="329"/>
      <c r="I33" s="329"/>
    </row>
    <row r="34" spans="1:9" ht="15" customHeight="1">
      <c r="A34" s="616" t="s">
        <v>206</v>
      </c>
      <c r="B34" s="616"/>
      <c r="C34" s="616"/>
      <c r="D34" s="616"/>
      <c r="E34" s="616"/>
      <c r="F34" s="328"/>
      <c r="G34" s="328"/>
      <c r="H34" s="328"/>
      <c r="I34" s="328"/>
    </row>
    <row r="35" spans="1:9">
      <c r="A35" s="616"/>
      <c r="B35" s="616"/>
      <c r="C35" s="616"/>
      <c r="D35" s="616"/>
      <c r="E35" s="616"/>
      <c r="F35" s="328"/>
      <c r="G35" s="328"/>
      <c r="H35" s="328"/>
      <c r="I35" s="328"/>
    </row>
  </sheetData>
  <mergeCells count="5">
    <mergeCell ref="A13:E15"/>
    <mergeCell ref="A16:E17"/>
    <mergeCell ref="A18:E21"/>
    <mergeCell ref="A31:E32"/>
    <mergeCell ref="A34:E35"/>
  </mergeCells>
  <pageMargins left="0.70866141732283472" right="0.70866141732283472" top="0.74803149606299213" bottom="0.74803149606299213" header="0.31496062992125984" footer="0.31496062992125984"/>
  <pageSetup paperSize="9" scale="91" orientation="portrait" verticalDpi="1200" r:id="rId1"/>
  <headerFooter>
    <oddHeader>&amp;CPBS Expenditure and Prescriptions 2017-18</oddHeader>
    <oddFooter xml:space="preserve">&amp;CPage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M95"/>
  <sheetViews>
    <sheetView showGridLines="0" zoomScaleNormal="100" workbookViewId="0"/>
  </sheetViews>
  <sheetFormatPr defaultColWidth="9.140625" defaultRowHeight="12.75"/>
  <cols>
    <col min="1" max="1" width="1" style="237" customWidth="1"/>
    <col min="2" max="2" width="16.7109375" style="237" customWidth="1"/>
    <col min="3" max="3" width="13.7109375" style="237" customWidth="1"/>
    <col min="4" max="5" width="10.5703125" style="237" bestFit="1" customWidth="1"/>
    <col min="6" max="6" width="11.5703125" style="237" bestFit="1" customWidth="1"/>
    <col min="7" max="7" width="13.42578125" style="237" bestFit="1" customWidth="1"/>
    <col min="8" max="8" width="11.5703125" style="237" bestFit="1" customWidth="1"/>
    <col min="9" max="9" width="14.85546875" style="237" customWidth="1"/>
    <col min="10" max="10" width="12.5703125" style="237" bestFit="1" customWidth="1"/>
    <col min="11" max="11" width="16.28515625" style="237" bestFit="1" customWidth="1"/>
    <col min="12" max="12" width="16" style="237" customWidth="1"/>
    <col min="13" max="13" width="16.28515625" style="237" bestFit="1" customWidth="1"/>
    <col min="14" max="16384" width="9.140625" style="237"/>
  </cols>
  <sheetData>
    <row r="1" spans="2:11">
      <c r="B1" s="330" t="s">
        <v>465</v>
      </c>
      <c r="C1" s="331"/>
      <c r="D1" s="331"/>
      <c r="E1" s="331"/>
      <c r="F1" s="331"/>
      <c r="G1" s="331"/>
      <c r="H1" s="331"/>
      <c r="I1" s="331"/>
      <c r="J1" s="331"/>
      <c r="K1" s="331"/>
    </row>
    <row r="2" spans="2:11">
      <c r="B2" s="332" t="s">
        <v>256</v>
      </c>
      <c r="C2" s="333" t="s">
        <v>257</v>
      </c>
      <c r="D2" s="334"/>
      <c r="E2" s="334"/>
      <c r="F2" s="335" t="s">
        <v>258</v>
      </c>
      <c r="G2" s="335" t="s">
        <v>259</v>
      </c>
      <c r="H2" s="335" t="s">
        <v>260</v>
      </c>
      <c r="I2" s="335" t="s">
        <v>63</v>
      </c>
      <c r="J2" s="333" t="s">
        <v>261</v>
      </c>
      <c r="K2" s="336" t="s">
        <v>262</v>
      </c>
    </row>
    <row r="3" spans="2:11">
      <c r="B3" s="337"/>
      <c r="C3" s="338"/>
      <c r="D3" s="338"/>
      <c r="E3" s="338"/>
      <c r="F3" s="338"/>
      <c r="G3" s="338"/>
      <c r="H3" s="338"/>
      <c r="I3" s="338"/>
      <c r="J3" s="338"/>
      <c r="K3" s="339" t="s">
        <v>263</v>
      </c>
    </row>
    <row r="4" spans="2:11">
      <c r="B4" s="340" t="s">
        <v>264</v>
      </c>
      <c r="C4" s="341">
        <v>280719</v>
      </c>
      <c r="D4" s="342"/>
      <c r="E4" s="342"/>
      <c r="F4" s="342"/>
      <c r="G4" s="342"/>
      <c r="H4" s="342"/>
      <c r="I4" s="341">
        <v>280719</v>
      </c>
      <c r="J4" s="342"/>
      <c r="K4" s="343">
        <v>280719</v>
      </c>
    </row>
    <row r="5" spans="2:11">
      <c r="B5" s="340" t="s">
        <v>265</v>
      </c>
      <c r="C5" s="341">
        <v>484210</v>
      </c>
      <c r="D5" s="342"/>
      <c r="E5" s="342"/>
      <c r="F5" s="342"/>
      <c r="G5" s="342"/>
      <c r="H5" s="342"/>
      <c r="I5" s="341">
        <v>484210</v>
      </c>
      <c r="J5" s="342"/>
      <c r="K5" s="343">
        <v>484210</v>
      </c>
    </row>
    <row r="6" spans="2:11">
      <c r="B6" s="340" t="s">
        <v>266</v>
      </c>
      <c r="C6" s="341">
        <v>3758622</v>
      </c>
      <c r="D6" s="342"/>
      <c r="E6" s="342"/>
      <c r="F6" s="342"/>
      <c r="G6" s="342"/>
      <c r="H6" s="342"/>
      <c r="I6" s="341">
        <v>3758622</v>
      </c>
      <c r="J6" s="342"/>
      <c r="K6" s="343">
        <v>3758622</v>
      </c>
    </row>
    <row r="7" spans="2:11">
      <c r="B7" s="340" t="s">
        <v>267</v>
      </c>
      <c r="C7" s="341">
        <v>6515668</v>
      </c>
      <c r="D7" s="342"/>
      <c r="E7" s="342"/>
      <c r="F7" s="341">
        <v>1655570</v>
      </c>
      <c r="G7" s="342"/>
      <c r="H7" s="342"/>
      <c r="I7" s="341">
        <v>8171238</v>
      </c>
      <c r="J7" s="342"/>
      <c r="K7" s="343">
        <v>8171238</v>
      </c>
    </row>
    <row r="8" spans="2:11">
      <c r="B8" s="340" t="s">
        <v>268</v>
      </c>
      <c r="C8" s="341">
        <v>6853937</v>
      </c>
      <c r="D8" s="342"/>
      <c r="E8" s="342"/>
      <c r="F8" s="341">
        <v>2766947</v>
      </c>
      <c r="G8" s="342"/>
      <c r="H8" s="342"/>
      <c r="I8" s="341">
        <v>9620884</v>
      </c>
      <c r="J8" s="342"/>
      <c r="K8" s="343">
        <v>9620884</v>
      </c>
    </row>
    <row r="9" spans="2:11">
      <c r="B9" s="340" t="s">
        <v>269</v>
      </c>
      <c r="C9" s="341">
        <v>7004421</v>
      </c>
      <c r="D9" s="342"/>
      <c r="E9" s="342"/>
      <c r="F9" s="341">
        <v>3453551</v>
      </c>
      <c r="G9" s="342"/>
      <c r="H9" s="342"/>
      <c r="I9" s="341">
        <v>10457972</v>
      </c>
      <c r="J9" s="342"/>
      <c r="K9" s="343">
        <v>10457972</v>
      </c>
    </row>
    <row r="10" spans="2:11">
      <c r="B10" s="340" t="s">
        <v>270</v>
      </c>
      <c r="C10" s="341">
        <v>9201387</v>
      </c>
      <c r="D10" s="342"/>
      <c r="E10" s="342"/>
      <c r="F10" s="341">
        <v>4418633</v>
      </c>
      <c r="G10" s="342"/>
      <c r="H10" s="342"/>
      <c r="I10" s="341">
        <v>13620020</v>
      </c>
      <c r="J10" s="342"/>
      <c r="K10" s="343">
        <v>13620020</v>
      </c>
    </row>
    <row r="11" spans="2:11">
      <c r="B11" s="340" t="s">
        <v>271</v>
      </c>
      <c r="C11" s="341">
        <v>8970890</v>
      </c>
      <c r="D11" s="342"/>
      <c r="E11" s="342"/>
      <c r="F11" s="341">
        <v>5235013</v>
      </c>
      <c r="G11" s="342"/>
      <c r="H11" s="342"/>
      <c r="I11" s="341">
        <v>14205903</v>
      </c>
      <c r="J11" s="342"/>
      <c r="K11" s="343">
        <v>14205903</v>
      </c>
    </row>
    <row r="12" spans="2:11">
      <c r="B12" s="340" t="s">
        <v>272</v>
      </c>
      <c r="C12" s="341">
        <v>9045439</v>
      </c>
      <c r="D12" s="342"/>
      <c r="E12" s="342"/>
      <c r="F12" s="341">
        <v>5580946</v>
      </c>
      <c r="G12" s="342"/>
      <c r="H12" s="342"/>
      <c r="I12" s="341">
        <v>14626385</v>
      </c>
      <c r="J12" s="342"/>
      <c r="K12" s="343">
        <v>14626385</v>
      </c>
    </row>
    <row r="13" spans="2:11">
      <c r="B13" s="340" t="s">
        <v>273</v>
      </c>
      <c r="C13" s="341">
        <v>10309446</v>
      </c>
      <c r="D13" s="342"/>
      <c r="E13" s="342"/>
      <c r="F13" s="341">
        <v>6313214</v>
      </c>
      <c r="G13" s="342"/>
      <c r="H13" s="342"/>
      <c r="I13" s="341">
        <v>16622660</v>
      </c>
      <c r="J13" s="342"/>
      <c r="K13" s="343">
        <v>16622660</v>
      </c>
    </row>
    <row r="14" spans="2:11">
      <c r="B14" s="340" t="s">
        <v>274</v>
      </c>
      <c r="C14" s="341">
        <v>13253168</v>
      </c>
      <c r="D14" s="342"/>
      <c r="E14" s="342"/>
      <c r="F14" s="341">
        <v>6821578</v>
      </c>
      <c r="G14" s="342"/>
      <c r="H14" s="342"/>
      <c r="I14" s="341">
        <v>20074746</v>
      </c>
      <c r="J14" s="342"/>
      <c r="K14" s="343">
        <v>20074746</v>
      </c>
    </row>
    <row r="15" spans="2:11">
      <c r="B15" s="340" t="s">
        <v>275</v>
      </c>
      <c r="C15" s="341">
        <v>16624342</v>
      </c>
      <c r="D15" s="342"/>
      <c r="E15" s="342"/>
      <c r="F15" s="341">
        <v>8028968</v>
      </c>
      <c r="G15" s="342"/>
      <c r="H15" s="342"/>
      <c r="I15" s="341">
        <v>24653310</v>
      </c>
      <c r="J15" s="342"/>
      <c r="K15" s="343">
        <v>24653310</v>
      </c>
    </row>
    <row r="16" spans="2:11">
      <c r="B16" s="340" t="s">
        <v>276</v>
      </c>
      <c r="C16" s="341">
        <v>20489065</v>
      </c>
      <c r="D16" s="342"/>
      <c r="E16" s="342"/>
      <c r="F16" s="341">
        <v>10727570</v>
      </c>
      <c r="G16" s="342"/>
      <c r="H16" s="342"/>
      <c r="I16" s="341">
        <v>31216635</v>
      </c>
      <c r="J16" s="342"/>
      <c r="K16" s="343">
        <v>31216635</v>
      </c>
    </row>
    <row r="17" spans="2:11">
      <c r="B17" s="340" t="s">
        <v>277</v>
      </c>
      <c r="C17" s="341">
        <v>26050370</v>
      </c>
      <c r="D17" s="342"/>
      <c r="E17" s="342"/>
      <c r="F17" s="341">
        <v>11664036</v>
      </c>
      <c r="G17" s="342"/>
      <c r="H17" s="342"/>
      <c r="I17" s="341">
        <v>37714406</v>
      </c>
      <c r="J17" s="342"/>
      <c r="K17" s="343">
        <v>37714406</v>
      </c>
    </row>
    <row r="18" spans="2:11">
      <c r="B18" s="340" t="s">
        <v>278</v>
      </c>
      <c r="C18" s="341">
        <v>29517810</v>
      </c>
      <c r="D18" s="342"/>
      <c r="E18" s="342"/>
      <c r="F18" s="341">
        <v>12674230</v>
      </c>
      <c r="G18" s="342"/>
      <c r="H18" s="342"/>
      <c r="I18" s="341">
        <v>42192040</v>
      </c>
      <c r="J18" s="342"/>
      <c r="K18" s="343">
        <v>42192040</v>
      </c>
    </row>
    <row r="19" spans="2:11">
      <c r="B19" s="340" t="s">
        <v>279</v>
      </c>
      <c r="C19" s="341">
        <v>31039624</v>
      </c>
      <c r="D19" s="342"/>
      <c r="E19" s="342"/>
      <c r="F19" s="341">
        <v>13317273</v>
      </c>
      <c r="G19" s="342"/>
      <c r="H19" s="342"/>
      <c r="I19" s="341">
        <v>44356897</v>
      </c>
      <c r="J19" s="342"/>
      <c r="K19" s="343">
        <v>44356897</v>
      </c>
    </row>
    <row r="20" spans="2:11">
      <c r="B20" s="340" t="s">
        <v>280</v>
      </c>
      <c r="C20" s="341">
        <v>33714429</v>
      </c>
      <c r="D20" s="342"/>
      <c r="E20" s="342"/>
      <c r="F20" s="341">
        <v>13841372</v>
      </c>
      <c r="G20" s="342"/>
      <c r="H20" s="342"/>
      <c r="I20" s="341">
        <v>47555801</v>
      </c>
      <c r="J20" s="342"/>
      <c r="K20" s="343">
        <v>47555801</v>
      </c>
    </row>
    <row r="21" spans="2:11">
      <c r="B21" s="340" t="s">
        <v>281</v>
      </c>
      <c r="C21" s="341">
        <v>35084551</v>
      </c>
      <c r="D21" s="342"/>
      <c r="E21" s="342"/>
      <c r="F21" s="341">
        <v>14908393</v>
      </c>
      <c r="G21" s="342"/>
      <c r="H21" s="342"/>
      <c r="I21" s="341">
        <v>49992944</v>
      </c>
      <c r="J21" s="342"/>
      <c r="K21" s="343">
        <v>49992944</v>
      </c>
    </row>
    <row r="22" spans="2:11">
      <c r="B22" s="340" t="s">
        <v>282</v>
      </c>
      <c r="C22" s="341">
        <v>36750907</v>
      </c>
      <c r="D22" s="342"/>
      <c r="E22" s="342"/>
      <c r="F22" s="341">
        <v>16936435</v>
      </c>
      <c r="G22" s="342"/>
      <c r="H22" s="342"/>
      <c r="I22" s="341">
        <v>53687342</v>
      </c>
      <c r="J22" s="342"/>
      <c r="K22" s="343">
        <v>53687342</v>
      </c>
    </row>
    <row r="23" spans="2:11">
      <c r="B23" s="340" t="s">
        <v>283</v>
      </c>
      <c r="C23" s="341">
        <v>37053212</v>
      </c>
      <c r="D23" s="342"/>
      <c r="E23" s="342"/>
      <c r="F23" s="341">
        <v>18369634</v>
      </c>
      <c r="G23" s="342"/>
      <c r="H23" s="342"/>
      <c r="I23" s="341">
        <v>55422846</v>
      </c>
      <c r="J23" s="342"/>
      <c r="K23" s="343">
        <v>55422846</v>
      </c>
    </row>
    <row r="24" spans="2:11">
      <c r="B24" s="340" t="s">
        <v>284</v>
      </c>
      <c r="C24" s="341">
        <v>40453366</v>
      </c>
      <c r="D24" s="342"/>
      <c r="E24" s="342"/>
      <c r="F24" s="341">
        <v>19954471</v>
      </c>
      <c r="G24" s="342"/>
      <c r="H24" s="342"/>
      <c r="I24" s="341">
        <v>60407837</v>
      </c>
      <c r="J24" s="342"/>
      <c r="K24" s="343">
        <v>60407837</v>
      </c>
    </row>
    <row r="25" spans="2:11">
      <c r="B25" s="340" t="s">
        <v>285</v>
      </c>
      <c r="C25" s="341">
        <v>44071198</v>
      </c>
      <c r="D25" s="342"/>
      <c r="E25" s="342"/>
      <c r="F25" s="341">
        <v>21504166</v>
      </c>
      <c r="G25" s="342"/>
      <c r="H25" s="342"/>
      <c r="I25" s="341">
        <v>65575364</v>
      </c>
      <c r="J25" s="342"/>
      <c r="K25" s="343">
        <v>65575364</v>
      </c>
    </row>
    <row r="26" spans="2:11">
      <c r="B26" s="340" t="s">
        <v>286</v>
      </c>
      <c r="C26" s="341">
        <v>48971406</v>
      </c>
      <c r="D26" s="342"/>
      <c r="E26" s="342"/>
      <c r="F26" s="341">
        <v>22515117</v>
      </c>
      <c r="G26" s="342"/>
      <c r="H26" s="342"/>
      <c r="I26" s="341">
        <v>71486523</v>
      </c>
      <c r="J26" s="342"/>
      <c r="K26" s="343">
        <v>71486523</v>
      </c>
    </row>
    <row r="27" spans="2:11">
      <c r="B27" s="340" t="s">
        <v>287</v>
      </c>
      <c r="C27" s="341">
        <v>48491692</v>
      </c>
      <c r="D27" s="342"/>
      <c r="E27" s="342"/>
      <c r="F27" s="341">
        <v>23950503</v>
      </c>
      <c r="G27" s="342"/>
      <c r="H27" s="342"/>
      <c r="I27" s="341">
        <v>72442195</v>
      </c>
      <c r="J27" s="342"/>
      <c r="K27" s="343">
        <v>72442195</v>
      </c>
    </row>
    <row r="28" spans="2:11">
      <c r="B28" s="340" t="s">
        <v>288</v>
      </c>
      <c r="C28" s="341">
        <v>49115497</v>
      </c>
      <c r="D28" s="342"/>
      <c r="E28" s="342"/>
      <c r="F28" s="341">
        <v>25560576</v>
      </c>
      <c r="G28" s="342"/>
      <c r="H28" s="342"/>
      <c r="I28" s="341">
        <v>74676073</v>
      </c>
      <c r="J28" s="342"/>
      <c r="K28" s="343">
        <v>74676073</v>
      </c>
    </row>
    <row r="29" spans="2:11">
      <c r="B29" s="340" t="s">
        <v>289</v>
      </c>
      <c r="C29" s="341">
        <v>59499823</v>
      </c>
      <c r="D29" s="342"/>
      <c r="E29" s="342"/>
      <c r="F29" s="341">
        <v>27788036</v>
      </c>
      <c r="G29" s="342"/>
      <c r="H29" s="342"/>
      <c r="I29" s="341">
        <v>87287859</v>
      </c>
      <c r="J29" s="342"/>
      <c r="K29" s="343">
        <v>87287859</v>
      </c>
    </row>
    <row r="30" spans="2:11">
      <c r="B30" s="340" t="s">
        <v>290</v>
      </c>
      <c r="C30" s="341">
        <v>67350637</v>
      </c>
      <c r="D30" s="342"/>
      <c r="E30" s="342"/>
      <c r="F30" s="341">
        <v>30323662</v>
      </c>
      <c r="G30" s="342"/>
      <c r="H30" s="342"/>
      <c r="I30" s="341">
        <v>97674299</v>
      </c>
      <c r="J30" s="342"/>
      <c r="K30" s="343">
        <v>97674299</v>
      </c>
    </row>
    <row r="31" spans="2:11">
      <c r="B31" s="340" t="s">
        <v>291</v>
      </c>
      <c r="C31" s="341">
        <v>67722534</v>
      </c>
      <c r="D31" s="342"/>
      <c r="E31" s="342"/>
      <c r="F31" s="341">
        <v>33394757</v>
      </c>
      <c r="G31" s="342"/>
      <c r="H31" s="342"/>
      <c r="I31" s="341">
        <v>101117291</v>
      </c>
      <c r="J31" s="342"/>
      <c r="K31" s="343">
        <v>101117291</v>
      </c>
    </row>
    <row r="32" spans="2:11">
      <c r="B32" s="340" t="s">
        <v>292</v>
      </c>
      <c r="C32" s="341">
        <v>56099277</v>
      </c>
      <c r="D32" s="342"/>
      <c r="E32" s="342"/>
      <c r="F32" s="341">
        <v>33606128</v>
      </c>
      <c r="G32" s="342"/>
      <c r="H32" s="342"/>
      <c r="I32" s="341">
        <v>89705405</v>
      </c>
      <c r="J32" s="342"/>
      <c r="K32" s="343">
        <v>89705405</v>
      </c>
    </row>
    <row r="33" spans="2:12">
      <c r="B33" s="340" t="s">
        <v>293</v>
      </c>
      <c r="C33" s="341">
        <v>57751904</v>
      </c>
      <c r="D33" s="342"/>
      <c r="E33" s="342"/>
      <c r="F33" s="341">
        <v>35414619</v>
      </c>
      <c r="G33" s="342"/>
      <c r="H33" s="342"/>
      <c r="I33" s="341">
        <v>93166523</v>
      </c>
      <c r="J33" s="342"/>
      <c r="K33" s="343">
        <v>93166523</v>
      </c>
    </row>
    <row r="34" spans="2:12">
      <c r="B34" s="340" t="s">
        <v>294</v>
      </c>
      <c r="C34" s="341">
        <v>53553036</v>
      </c>
      <c r="D34" s="342"/>
      <c r="E34" s="342"/>
      <c r="F34" s="341">
        <v>39409489</v>
      </c>
      <c r="G34" s="342"/>
      <c r="H34" s="342"/>
      <c r="I34" s="341">
        <v>92962525</v>
      </c>
      <c r="J34" s="342"/>
      <c r="K34" s="343">
        <v>92962525</v>
      </c>
      <c r="L34" s="342"/>
    </row>
    <row r="35" spans="2:12">
      <c r="B35" s="340" t="s">
        <v>295</v>
      </c>
      <c r="C35" s="341">
        <v>46624224</v>
      </c>
      <c r="D35" s="342"/>
      <c r="E35" s="342"/>
      <c r="F35" s="341">
        <v>42450386</v>
      </c>
      <c r="G35" s="342"/>
      <c r="H35" s="342"/>
      <c r="I35" s="341">
        <v>89074610</v>
      </c>
      <c r="J35" s="342"/>
      <c r="K35" s="343">
        <v>89074610</v>
      </c>
      <c r="L35" s="342"/>
    </row>
    <row r="36" spans="2:12">
      <c r="B36" s="340" t="s">
        <v>296</v>
      </c>
      <c r="C36" s="341">
        <v>47619120</v>
      </c>
      <c r="D36" s="342"/>
      <c r="E36" s="342"/>
      <c r="F36" s="341">
        <v>46778057</v>
      </c>
      <c r="G36" s="342"/>
      <c r="H36" s="342"/>
      <c r="I36" s="341">
        <v>94397177</v>
      </c>
      <c r="J36" s="342"/>
      <c r="K36" s="343">
        <v>94397177</v>
      </c>
      <c r="L36" s="342"/>
    </row>
    <row r="37" spans="2:12">
      <c r="B37" s="340" t="s">
        <v>297</v>
      </c>
      <c r="C37" s="341">
        <v>53834648</v>
      </c>
      <c r="D37" s="342"/>
      <c r="E37" s="342"/>
      <c r="F37" s="341">
        <v>49739756</v>
      </c>
      <c r="G37" s="342"/>
      <c r="H37" s="342"/>
      <c r="I37" s="341">
        <v>103574404</v>
      </c>
      <c r="J37" s="342"/>
      <c r="K37" s="343">
        <v>103574404</v>
      </c>
      <c r="L37" s="342"/>
    </row>
    <row r="38" spans="2:12">
      <c r="B38" s="340" t="s">
        <v>298</v>
      </c>
      <c r="C38" s="341">
        <v>50078929</v>
      </c>
      <c r="D38" s="342"/>
      <c r="E38" s="342"/>
      <c r="F38" s="341">
        <v>52529929</v>
      </c>
      <c r="G38" s="341">
        <v>2931462</v>
      </c>
      <c r="H38" s="342"/>
      <c r="I38" s="341">
        <v>105540320</v>
      </c>
      <c r="J38" s="342"/>
      <c r="K38" s="343">
        <v>105540320</v>
      </c>
      <c r="L38" s="342"/>
    </row>
    <row r="39" spans="2:12">
      <c r="B39" s="340" t="s">
        <v>299</v>
      </c>
      <c r="C39" s="341">
        <v>41938964</v>
      </c>
      <c r="D39" s="342"/>
      <c r="E39" s="342"/>
      <c r="F39" s="341">
        <v>56491285</v>
      </c>
      <c r="G39" s="341">
        <v>9954995</v>
      </c>
      <c r="H39" s="342"/>
      <c r="I39" s="341">
        <v>108385244</v>
      </c>
      <c r="J39" s="342"/>
      <c r="K39" s="343">
        <v>108385244</v>
      </c>
      <c r="L39" s="342"/>
    </row>
    <row r="40" spans="2:12">
      <c r="B40" s="340" t="s">
        <v>300</v>
      </c>
      <c r="C40" s="341">
        <v>50690275</v>
      </c>
      <c r="D40" s="342"/>
      <c r="E40" s="342"/>
      <c r="F40" s="341">
        <v>60069806</v>
      </c>
      <c r="G40" s="341">
        <v>10068817</v>
      </c>
      <c r="H40" s="342"/>
      <c r="I40" s="341">
        <v>120828898</v>
      </c>
      <c r="J40" s="342"/>
      <c r="K40" s="343">
        <v>120828898</v>
      </c>
      <c r="L40" s="342"/>
    </row>
    <row r="41" spans="2:12">
      <c r="B41" s="340" t="s">
        <v>301</v>
      </c>
      <c r="C41" s="341">
        <v>46334279</v>
      </c>
      <c r="D41" s="342"/>
      <c r="E41" s="342"/>
      <c r="F41" s="341">
        <v>63191858</v>
      </c>
      <c r="G41" s="341">
        <v>10315799</v>
      </c>
      <c r="H41" s="342"/>
      <c r="I41" s="341">
        <v>119841936</v>
      </c>
      <c r="J41" s="342"/>
      <c r="K41" s="343">
        <v>119841936</v>
      </c>
      <c r="L41" s="342"/>
    </row>
    <row r="42" spans="2:12">
      <c r="B42" s="340" t="s">
        <v>302</v>
      </c>
      <c r="C42" s="341">
        <v>28762909</v>
      </c>
      <c r="D42" s="342"/>
      <c r="E42" s="342"/>
      <c r="F42" s="341">
        <v>64243148</v>
      </c>
      <c r="G42" s="341">
        <v>9755680</v>
      </c>
      <c r="H42" s="341">
        <v>2.4</v>
      </c>
      <c r="I42" s="341">
        <v>102761737</v>
      </c>
      <c r="J42" s="342"/>
      <c r="K42" s="343">
        <v>102761737</v>
      </c>
      <c r="L42" s="342"/>
    </row>
    <row r="43" spans="2:12">
      <c r="B43" s="340" t="s">
        <v>303</v>
      </c>
      <c r="C43" s="341">
        <v>12339360</v>
      </c>
      <c r="D43" s="342"/>
      <c r="E43" s="342"/>
      <c r="F43" s="341">
        <v>81041242</v>
      </c>
      <c r="G43" s="341">
        <v>7520752</v>
      </c>
      <c r="H43" s="341">
        <v>15059811</v>
      </c>
      <c r="I43" s="341">
        <v>100901354</v>
      </c>
      <c r="J43" s="342"/>
      <c r="K43" s="343">
        <v>100901354</v>
      </c>
      <c r="L43" s="342"/>
    </row>
    <row r="44" spans="2:12">
      <c r="B44" s="340" t="s">
        <v>304</v>
      </c>
      <c r="C44" s="341">
        <v>14078934</v>
      </c>
      <c r="D44" s="342"/>
      <c r="E44" s="342"/>
      <c r="F44" s="341">
        <v>78283599</v>
      </c>
      <c r="G44" s="341">
        <v>8223231</v>
      </c>
      <c r="H44" s="341">
        <v>11925271</v>
      </c>
      <c r="I44" s="341">
        <v>100585764</v>
      </c>
      <c r="J44" s="342"/>
      <c r="K44" s="343">
        <v>100585764</v>
      </c>
      <c r="L44" s="342"/>
    </row>
    <row r="45" spans="2:12">
      <c r="B45" s="340" t="s">
        <v>305</v>
      </c>
      <c r="C45" s="341">
        <v>15361517</v>
      </c>
      <c r="D45" s="342"/>
      <c r="E45" s="342"/>
      <c r="F45" s="341">
        <v>80761310</v>
      </c>
      <c r="G45" s="341">
        <v>8856241</v>
      </c>
      <c r="H45" s="341">
        <v>11725474</v>
      </c>
      <c r="I45" s="341">
        <v>104979068</v>
      </c>
      <c r="J45" s="342"/>
      <c r="K45" s="343">
        <v>104979068</v>
      </c>
      <c r="L45" s="342"/>
    </row>
    <row r="46" spans="2:12">
      <c r="B46" s="344" t="s">
        <v>306</v>
      </c>
      <c r="C46" s="345">
        <v>10608974</v>
      </c>
      <c r="D46" s="346"/>
      <c r="E46" s="346"/>
      <c r="F46" s="345">
        <v>36868817</v>
      </c>
      <c r="G46" s="345">
        <v>36588405</v>
      </c>
      <c r="H46" s="345">
        <v>11675164</v>
      </c>
      <c r="I46" s="345">
        <v>95741360</v>
      </c>
      <c r="J46" s="345">
        <v>558899</v>
      </c>
      <c r="K46" s="347">
        <v>96300259</v>
      </c>
      <c r="L46" s="342"/>
    </row>
    <row r="47" spans="2:12">
      <c r="B47" s="348" t="s">
        <v>307</v>
      </c>
      <c r="C47" s="348" t="s">
        <v>308</v>
      </c>
      <c r="D47" s="331"/>
      <c r="E47" s="331"/>
      <c r="F47" s="331"/>
      <c r="G47" s="331"/>
      <c r="H47" s="348"/>
      <c r="I47" s="348" t="s">
        <v>309</v>
      </c>
      <c r="J47" s="331"/>
      <c r="K47" s="331"/>
      <c r="L47" s="331"/>
    </row>
    <row r="48" spans="2:12">
      <c r="B48" s="331"/>
      <c r="C48" s="348" t="s">
        <v>310</v>
      </c>
      <c r="D48" s="331"/>
      <c r="E48" s="331"/>
      <c r="F48" s="331"/>
      <c r="G48" s="331"/>
      <c r="H48" s="331"/>
      <c r="I48" s="348" t="s">
        <v>311</v>
      </c>
      <c r="J48" s="331"/>
      <c r="K48" s="331"/>
      <c r="L48" s="331"/>
    </row>
    <row r="49" spans="2:13">
      <c r="B49" s="331"/>
      <c r="C49" s="348" t="s">
        <v>312</v>
      </c>
      <c r="D49" s="331"/>
      <c r="E49" s="331"/>
      <c r="F49" s="331"/>
      <c r="G49" s="331"/>
      <c r="H49" s="331"/>
      <c r="I49" s="348" t="s">
        <v>313</v>
      </c>
      <c r="J49" s="331"/>
      <c r="K49" s="331"/>
      <c r="L49" s="331"/>
    </row>
    <row r="50" spans="2:13">
      <c r="B50" s="331"/>
      <c r="C50" s="348" t="s">
        <v>314</v>
      </c>
      <c r="D50" s="331"/>
      <c r="E50" s="331"/>
      <c r="F50" s="331"/>
      <c r="G50" s="331"/>
      <c r="H50" s="331"/>
      <c r="I50" s="348" t="s">
        <v>315</v>
      </c>
      <c r="J50" s="331"/>
      <c r="K50" s="331"/>
      <c r="L50" s="331"/>
    </row>
    <row r="51" spans="2:13">
      <c r="B51" s="331"/>
      <c r="C51" s="348"/>
      <c r="D51" s="331"/>
      <c r="E51" s="331"/>
      <c r="F51" s="331"/>
      <c r="G51" s="331"/>
      <c r="H51" s="331"/>
      <c r="I51" s="348"/>
      <c r="J51" s="331"/>
      <c r="K51" s="331"/>
      <c r="L51" s="331"/>
    </row>
    <row r="52" spans="2:13">
      <c r="B52" s="349" t="s">
        <v>466</v>
      </c>
      <c r="C52" s="331"/>
      <c r="D52" s="331"/>
      <c r="E52" s="331"/>
      <c r="F52" s="331"/>
      <c r="G52" s="331"/>
      <c r="H52" s="331"/>
      <c r="I52" s="331"/>
      <c r="J52" s="331"/>
      <c r="K52" s="331"/>
      <c r="L52" s="331"/>
    </row>
    <row r="53" spans="2:13" ht="15" customHeight="1">
      <c r="B53" s="332" t="s">
        <v>256</v>
      </c>
      <c r="C53" s="350" t="s">
        <v>257</v>
      </c>
      <c r="D53" s="351"/>
      <c r="E53" s="351"/>
      <c r="F53" s="352"/>
      <c r="G53" s="350" t="s">
        <v>316</v>
      </c>
      <c r="H53" s="351"/>
      <c r="I53" s="352"/>
      <c r="J53" s="353" t="s">
        <v>317</v>
      </c>
      <c r="K53" s="620" t="s">
        <v>261</v>
      </c>
      <c r="L53" s="354" t="s">
        <v>318</v>
      </c>
      <c r="M53" s="355"/>
    </row>
    <row r="54" spans="2:13">
      <c r="B54" s="356"/>
      <c r="C54" s="357" t="s">
        <v>319</v>
      </c>
      <c r="D54" s="358" t="s">
        <v>320</v>
      </c>
      <c r="E54" s="358" t="s">
        <v>321</v>
      </c>
      <c r="F54" s="359" t="s">
        <v>63</v>
      </c>
      <c r="G54" s="360" t="s">
        <v>319</v>
      </c>
      <c r="H54" s="358" t="s">
        <v>260</v>
      </c>
      <c r="I54" s="359" t="s">
        <v>63</v>
      </c>
      <c r="J54" s="361" t="s">
        <v>256</v>
      </c>
      <c r="K54" s="620"/>
      <c r="L54" s="362" t="s">
        <v>263</v>
      </c>
      <c r="M54" s="355"/>
    </row>
    <row r="55" spans="2:13">
      <c r="B55" s="340" t="s">
        <v>322</v>
      </c>
      <c r="C55" s="363">
        <v>8266835</v>
      </c>
      <c r="D55" s="341">
        <v>2340145</v>
      </c>
      <c r="E55" s="341">
        <v>1092314</v>
      </c>
      <c r="F55" s="343">
        <v>11699294</v>
      </c>
      <c r="G55" s="363">
        <v>67331793</v>
      </c>
      <c r="H55" s="341">
        <v>14428608</v>
      </c>
      <c r="I55" s="343">
        <v>81760401</v>
      </c>
      <c r="J55" s="364">
        <v>93459695</v>
      </c>
      <c r="K55" s="364">
        <v>660459</v>
      </c>
      <c r="L55" s="364">
        <v>94120154</v>
      </c>
      <c r="M55" s="355"/>
    </row>
    <row r="56" spans="2:13">
      <c r="B56" s="365" t="s">
        <v>323</v>
      </c>
      <c r="C56" s="366">
        <v>10260426</v>
      </c>
      <c r="D56" s="342">
        <v>3917022</v>
      </c>
      <c r="E56" s="342">
        <v>2800496</v>
      </c>
      <c r="F56" s="343">
        <v>16977944</v>
      </c>
      <c r="G56" s="366">
        <v>71756325</v>
      </c>
      <c r="H56" s="342">
        <v>16757840</v>
      </c>
      <c r="I56" s="343">
        <v>88514165</v>
      </c>
      <c r="J56" s="364">
        <v>105492109</v>
      </c>
      <c r="K56" s="367">
        <v>689508</v>
      </c>
      <c r="L56" s="364">
        <v>106181617</v>
      </c>
      <c r="M56" s="355"/>
    </row>
    <row r="57" spans="2:13">
      <c r="B57" s="368" t="s">
        <v>324</v>
      </c>
      <c r="C57" s="366">
        <v>11451148</v>
      </c>
      <c r="D57" s="342">
        <v>4259245</v>
      </c>
      <c r="E57" s="342">
        <v>3087943</v>
      </c>
      <c r="F57" s="343">
        <v>18798336</v>
      </c>
      <c r="G57" s="366">
        <v>77536126</v>
      </c>
      <c r="H57" s="342">
        <v>18003354</v>
      </c>
      <c r="I57" s="343">
        <v>95539480</v>
      </c>
      <c r="J57" s="364">
        <v>114337816</v>
      </c>
      <c r="K57" s="367">
        <v>704227</v>
      </c>
      <c r="L57" s="364">
        <v>115042043</v>
      </c>
      <c r="M57" s="355"/>
    </row>
    <row r="58" spans="2:13">
      <c r="B58" s="365" t="s">
        <v>325</v>
      </c>
      <c r="C58" s="366">
        <v>13491364</v>
      </c>
      <c r="D58" s="342">
        <v>4695314</v>
      </c>
      <c r="E58" s="342">
        <v>2072</v>
      </c>
      <c r="F58" s="343">
        <v>18188750</v>
      </c>
      <c r="G58" s="366">
        <v>82400588</v>
      </c>
      <c r="H58" s="342">
        <v>17457008</v>
      </c>
      <c r="I58" s="343">
        <v>99857596</v>
      </c>
      <c r="J58" s="364">
        <v>118046346</v>
      </c>
      <c r="K58" s="367">
        <v>674331</v>
      </c>
      <c r="L58" s="364">
        <v>118720677</v>
      </c>
      <c r="M58" s="355"/>
    </row>
    <row r="59" spans="2:13">
      <c r="B59" s="365" t="s">
        <v>326</v>
      </c>
      <c r="C59" s="366">
        <v>14212731</v>
      </c>
      <c r="D59" s="342">
        <v>5488957</v>
      </c>
      <c r="E59" s="342">
        <v>52</v>
      </c>
      <c r="F59" s="343">
        <v>19701740</v>
      </c>
      <c r="G59" s="366">
        <v>85604215</v>
      </c>
      <c r="H59" s="342">
        <v>18898907</v>
      </c>
      <c r="I59" s="343">
        <v>104503122</v>
      </c>
      <c r="J59" s="364">
        <v>124204862</v>
      </c>
      <c r="K59" s="367">
        <v>683420</v>
      </c>
      <c r="L59" s="364">
        <v>124888282</v>
      </c>
      <c r="M59" s="355"/>
    </row>
    <row r="60" spans="2:13">
      <c r="B60" s="365" t="s">
        <v>327</v>
      </c>
      <c r="C60" s="366">
        <v>14709601</v>
      </c>
      <c r="D60" s="342">
        <v>3082843</v>
      </c>
      <c r="E60" s="342">
        <v>14</v>
      </c>
      <c r="F60" s="343">
        <v>17792458</v>
      </c>
      <c r="G60" s="366">
        <v>85965797</v>
      </c>
      <c r="H60" s="342">
        <v>19676007</v>
      </c>
      <c r="I60" s="343">
        <v>105641804</v>
      </c>
      <c r="J60" s="364">
        <v>123434262</v>
      </c>
      <c r="K60" s="367">
        <v>665301</v>
      </c>
      <c r="L60" s="364">
        <v>124099563</v>
      </c>
      <c r="M60" s="355"/>
    </row>
    <row r="61" spans="2:13">
      <c r="B61" s="365" t="s">
        <v>328</v>
      </c>
      <c r="C61" s="366">
        <v>14087393</v>
      </c>
      <c r="D61" s="342">
        <v>3945591</v>
      </c>
      <c r="E61" s="342">
        <v>17</v>
      </c>
      <c r="F61" s="343">
        <v>18033001</v>
      </c>
      <c r="G61" s="366">
        <v>86389807</v>
      </c>
      <c r="H61" s="342">
        <v>20060505</v>
      </c>
      <c r="I61" s="343">
        <v>106450312</v>
      </c>
      <c r="J61" s="364">
        <v>124483313</v>
      </c>
      <c r="K61" s="367">
        <v>628496</v>
      </c>
      <c r="L61" s="364">
        <v>125111809</v>
      </c>
      <c r="M61" s="355"/>
    </row>
    <row r="62" spans="2:13">
      <c r="B62" s="365" t="s">
        <v>329</v>
      </c>
      <c r="C62" s="366">
        <v>15153975</v>
      </c>
      <c r="D62" s="342">
        <v>4111091</v>
      </c>
      <c r="E62" s="342"/>
      <c r="F62" s="343">
        <v>19265066</v>
      </c>
      <c r="G62" s="366">
        <v>88475327</v>
      </c>
      <c r="H62" s="342">
        <v>20608073</v>
      </c>
      <c r="I62" s="343">
        <v>109083400</v>
      </c>
      <c r="J62" s="364">
        <v>128348466</v>
      </c>
      <c r="K62" s="367">
        <v>572753</v>
      </c>
      <c r="L62" s="364">
        <v>128921219</v>
      </c>
      <c r="M62" s="355"/>
    </row>
    <row r="63" spans="2:13">
      <c r="B63" s="369" t="s">
        <v>330</v>
      </c>
      <c r="C63" s="366">
        <v>16296703</v>
      </c>
      <c r="D63" s="342">
        <v>3928760</v>
      </c>
      <c r="E63" s="342"/>
      <c r="F63" s="343">
        <v>20225463</v>
      </c>
      <c r="G63" s="366">
        <v>94281872</v>
      </c>
      <c r="H63" s="342">
        <v>23078282</v>
      </c>
      <c r="I63" s="343">
        <v>117360154</v>
      </c>
      <c r="J63" s="364">
        <v>137585617</v>
      </c>
      <c r="K63" s="367">
        <v>496306</v>
      </c>
      <c r="L63" s="364">
        <v>138081923</v>
      </c>
      <c r="M63" s="355"/>
    </row>
    <row r="64" spans="2:13">
      <c r="B64" s="369" t="s">
        <v>331</v>
      </c>
      <c r="C64" s="366">
        <v>18526141</v>
      </c>
      <c r="D64" s="342">
        <v>4340364</v>
      </c>
      <c r="E64" s="342"/>
      <c r="F64" s="343">
        <v>22866505</v>
      </c>
      <c r="G64" s="366">
        <v>99285160</v>
      </c>
      <c r="H64" s="342">
        <v>25420114</v>
      </c>
      <c r="I64" s="343">
        <v>124705274</v>
      </c>
      <c r="J64" s="364">
        <v>147571779</v>
      </c>
      <c r="K64" s="367">
        <v>478999</v>
      </c>
      <c r="L64" s="364">
        <v>148050778</v>
      </c>
      <c r="M64" s="355"/>
    </row>
    <row r="65" spans="2:13">
      <c r="B65" s="369" t="s">
        <v>332</v>
      </c>
      <c r="C65" s="370">
        <v>19292104</v>
      </c>
      <c r="D65" s="371">
        <v>4813038</v>
      </c>
      <c r="E65" s="371"/>
      <c r="F65" s="343">
        <v>24105142</v>
      </c>
      <c r="G65" s="370">
        <v>102018211</v>
      </c>
      <c r="H65" s="371">
        <v>28406603</v>
      </c>
      <c r="I65" s="343">
        <v>130424814</v>
      </c>
      <c r="J65" s="364">
        <v>154529956</v>
      </c>
      <c r="K65" s="372">
        <v>448283</v>
      </c>
      <c r="L65" s="364">
        <v>154978239</v>
      </c>
      <c r="M65" s="355"/>
    </row>
    <row r="66" spans="2:13">
      <c r="B66" s="373" t="s">
        <v>333</v>
      </c>
      <c r="C66" s="374">
        <v>20694131</v>
      </c>
      <c r="D66" s="375">
        <v>5188492</v>
      </c>
      <c r="E66" s="375"/>
      <c r="F66" s="343">
        <v>25882623</v>
      </c>
      <c r="G66" s="374">
        <v>101459056</v>
      </c>
      <c r="H66" s="375">
        <v>31177491</v>
      </c>
      <c r="I66" s="343">
        <v>132636547</v>
      </c>
      <c r="J66" s="364">
        <v>158519170</v>
      </c>
      <c r="K66" s="376">
        <v>437516</v>
      </c>
      <c r="L66" s="364">
        <v>158956686</v>
      </c>
      <c r="M66" s="355"/>
    </row>
    <row r="67" spans="2:13">
      <c r="B67" s="373" t="s">
        <v>334</v>
      </c>
      <c r="C67" s="374">
        <v>22443338</v>
      </c>
      <c r="D67" s="375">
        <v>5544618</v>
      </c>
      <c r="E67" s="375"/>
      <c r="F67" s="343">
        <v>27987956</v>
      </c>
      <c r="G67" s="374">
        <v>104619866</v>
      </c>
      <c r="H67" s="375">
        <v>32827303</v>
      </c>
      <c r="I67" s="343">
        <v>137447169</v>
      </c>
      <c r="J67" s="364">
        <v>165435125</v>
      </c>
      <c r="K67" s="376">
        <v>426976</v>
      </c>
      <c r="L67" s="364">
        <v>165862101</v>
      </c>
      <c r="M67" s="355"/>
    </row>
    <row r="68" spans="2:13">
      <c r="B68" s="373" t="s">
        <v>335</v>
      </c>
      <c r="C68" s="374">
        <v>22194451</v>
      </c>
      <c r="D68" s="375">
        <v>6209302</v>
      </c>
      <c r="E68" s="375"/>
      <c r="F68" s="343">
        <v>28403753</v>
      </c>
      <c r="G68" s="374">
        <v>105377946</v>
      </c>
      <c r="H68" s="375">
        <v>36095311</v>
      </c>
      <c r="I68" s="343">
        <v>141473257</v>
      </c>
      <c r="J68" s="364">
        <v>169877010</v>
      </c>
      <c r="K68" s="376">
        <v>402492</v>
      </c>
      <c r="L68" s="364">
        <v>170279502</v>
      </c>
      <c r="M68" s="355"/>
    </row>
    <row r="69" spans="2:13">
      <c r="B69" s="373" t="s">
        <v>336</v>
      </c>
      <c r="C69" s="374">
        <v>20917523</v>
      </c>
      <c r="D69" s="375">
        <v>5910828</v>
      </c>
      <c r="E69" s="375"/>
      <c r="F69" s="343">
        <v>26828351</v>
      </c>
      <c r="G69" s="374">
        <v>105152486</v>
      </c>
      <c r="H69" s="375">
        <v>35945690</v>
      </c>
      <c r="I69" s="343">
        <v>141098176</v>
      </c>
      <c r="J69" s="364">
        <v>167926527</v>
      </c>
      <c r="K69" s="376">
        <v>396088</v>
      </c>
      <c r="L69" s="364">
        <v>168322615</v>
      </c>
      <c r="M69" s="355"/>
    </row>
    <row r="70" spans="2:13">
      <c r="B70" s="377" t="s">
        <v>337</v>
      </c>
      <c r="C70" s="374">
        <v>19871669</v>
      </c>
      <c r="D70" s="375">
        <v>4710422</v>
      </c>
      <c r="E70" s="375"/>
      <c r="F70" s="343">
        <v>24582091</v>
      </c>
      <c r="G70" s="374">
        <v>110917202</v>
      </c>
      <c r="H70" s="375">
        <v>32675864</v>
      </c>
      <c r="I70" s="343">
        <v>143593066</v>
      </c>
      <c r="J70" s="364">
        <v>168175157</v>
      </c>
      <c r="K70" s="376">
        <v>360362</v>
      </c>
      <c r="L70" s="364">
        <v>168535519</v>
      </c>
      <c r="M70" s="355"/>
    </row>
    <row r="71" spans="2:13">
      <c r="B71" s="377" t="s">
        <v>338</v>
      </c>
      <c r="C71" s="374">
        <v>19607454</v>
      </c>
      <c r="D71" s="375">
        <v>4553340</v>
      </c>
      <c r="E71" s="375"/>
      <c r="F71" s="343">
        <v>24160794</v>
      </c>
      <c r="G71" s="374">
        <v>113118234</v>
      </c>
      <c r="H71" s="375">
        <v>33680813</v>
      </c>
      <c r="I71" s="343">
        <v>146799047</v>
      </c>
      <c r="J71" s="364">
        <v>170959841</v>
      </c>
      <c r="K71" s="376">
        <v>336182</v>
      </c>
      <c r="L71" s="364">
        <v>171296023</v>
      </c>
      <c r="M71" s="355"/>
    </row>
    <row r="72" spans="2:13">
      <c r="B72" s="377" t="s">
        <v>339</v>
      </c>
      <c r="C72" s="374">
        <v>20746777</v>
      </c>
      <c r="D72" s="375">
        <v>5580636</v>
      </c>
      <c r="E72" s="375"/>
      <c r="F72" s="343">
        <v>26327413</v>
      </c>
      <c r="G72" s="374">
        <v>119906347</v>
      </c>
      <c r="H72" s="375">
        <v>35234371</v>
      </c>
      <c r="I72" s="343">
        <v>155140718</v>
      </c>
      <c r="J72" s="364">
        <v>181468131</v>
      </c>
      <c r="K72" s="376">
        <v>367996</v>
      </c>
      <c r="L72" s="364">
        <v>181836127</v>
      </c>
      <c r="M72" s="355"/>
    </row>
    <row r="73" spans="2:13">
      <c r="B73" s="377" t="s">
        <v>340</v>
      </c>
      <c r="C73" s="374">
        <v>21226750</v>
      </c>
      <c r="D73" s="375">
        <v>4763435</v>
      </c>
      <c r="E73" s="375"/>
      <c r="F73" s="343">
        <v>25990185</v>
      </c>
      <c r="G73" s="374">
        <v>122832364</v>
      </c>
      <c r="H73" s="375">
        <v>34756644</v>
      </c>
      <c r="I73" s="343">
        <v>157589008</v>
      </c>
      <c r="J73" s="364">
        <v>183579193</v>
      </c>
      <c r="K73" s="376">
        <v>332344</v>
      </c>
      <c r="L73" s="364">
        <v>183911537</v>
      </c>
      <c r="M73" s="355"/>
    </row>
    <row r="74" spans="2:13">
      <c r="B74" s="377" t="s">
        <v>341</v>
      </c>
      <c r="C74" s="374">
        <v>21032398</v>
      </c>
      <c r="D74" s="375">
        <v>4943233</v>
      </c>
      <c r="E74" s="375"/>
      <c r="F74" s="378">
        <v>25975631</v>
      </c>
      <c r="G74" s="374">
        <v>125446923</v>
      </c>
      <c r="H74" s="375">
        <v>36381986</v>
      </c>
      <c r="I74" s="378">
        <v>161828909</v>
      </c>
      <c r="J74" s="376">
        <v>187804540</v>
      </c>
      <c r="K74" s="376">
        <v>337715</v>
      </c>
      <c r="L74" s="376">
        <v>188142255</v>
      </c>
      <c r="M74" s="355"/>
    </row>
    <row r="75" spans="2:13">
      <c r="B75" s="377" t="s">
        <v>342</v>
      </c>
      <c r="C75" s="374">
        <v>21239413</v>
      </c>
      <c r="D75" s="375">
        <v>4820643</v>
      </c>
      <c r="E75" s="375"/>
      <c r="F75" s="378">
        <v>26060056</v>
      </c>
      <c r="G75" s="374">
        <v>130441952</v>
      </c>
      <c r="H75" s="375">
        <v>38046697</v>
      </c>
      <c r="I75" s="378">
        <v>168488649</v>
      </c>
      <c r="J75" s="376">
        <v>194548705</v>
      </c>
      <c r="K75" s="376">
        <v>324424</v>
      </c>
      <c r="L75" s="376">
        <v>194873129</v>
      </c>
      <c r="M75" s="355"/>
    </row>
    <row r="76" spans="2:13">
      <c r="B76" s="377" t="s">
        <v>343</v>
      </c>
      <c r="C76" s="374">
        <v>19323589</v>
      </c>
      <c r="D76" s="375">
        <v>4371046</v>
      </c>
      <c r="E76" s="375"/>
      <c r="F76" s="378">
        <v>23694635</v>
      </c>
      <c r="G76" s="374">
        <v>133646630</v>
      </c>
      <c r="H76" s="375">
        <v>39611994</v>
      </c>
      <c r="I76" s="378">
        <v>173258624</v>
      </c>
      <c r="J76" s="376">
        <v>196953259</v>
      </c>
      <c r="K76" s="376">
        <v>352123</v>
      </c>
      <c r="L76" s="376">
        <v>197305382</v>
      </c>
      <c r="M76" s="355"/>
    </row>
    <row r="77" spans="2:13">
      <c r="B77" s="377" t="s">
        <v>72</v>
      </c>
      <c r="C77" s="374">
        <v>18050307</v>
      </c>
      <c r="D77" s="375">
        <v>4052529</v>
      </c>
      <c r="E77" s="375"/>
      <c r="F77" s="378">
        <v>22102836</v>
      </c>
      <c r="G77" s="374">
        <v>145340393</v>
      </c>
      <c r="H77" s="375">
        <v>42009011</v>
      </c>
      <c r="I77" s="378">
        <v>187349404</v>
      </c>
      <c r="J77" s="376">
        <v>209452240</v>
      </c>
      <c r="K77" s="376">
        <v>363763</v>
      </c>
      <c r="L77" s="376">
        <v>209816003</v>
      </c>
      <c r="M77" s="355"/>
    </row>
    <row r="78" spans="2:13">
      <c r="B78" s="377" t="s">
        <v>73</v>
      </c>
      <c r="C78" s="374">
        <v>15902515</v>
      </c>
      <c r="D78" s="375">
        <v>3544902</v>
      </c>
      <c r="E78" s="375"/>
      <c r="F78" s="378">
        <v>19447417</v>
      </c>
      <c r="G78" s="374">
        <v>147979717</v>
      </c>
      <c r="H78" s="375">
        <v>44277679</v>
      </c>
      <c r="I78" s="378">
        <v>192257396</v>
      </c>
      <c r="J78" s="376">
        <v>211704813</v>
      </c>
      <c r="K78" s="376">
        <v>380376</v>
      </c>
      <c r="L78" s="376">
        <v>212085189</v>
      </c>
      <c r="M78" s="355"/>
    </row>
    <row r="79" spans="2:13">
      <c r="B79" s="379" t="s">
        <v>1</v>
      </c>
      <c r="C79" s="379">
        <v>13770978</v>
      </c>
      <c r="D79" s="380">
        <v>3180897</v>
      </c>
      <c r="E79" s="380"/>
      <c r="F79" s="381">
        <v>16951875</v>
      </c>
      <c r="G79" s="379">
        <v>146529394</v>
      </c>
      <c r="H79" s="380">
        <v>44119861</v>
      </c>
      <c r="I79" s="381">
        <v>190649255</v>
      </c>
      <c r="J79" s="382">
        <v>207601130</v>
      </c>
      <c r="K79" s="383">
        <v>388859</v>
      </c>
      <c r="L79" s="382">
        <v>207989989</v>
      </c>
      <c r="M79" s="355"/>
    </row>
    <row r="80" spans="2:13">
      <c r="B80" s="375"/>
      <c r="C80" s="375"/>
      <c r="D80" s="375"/>
      <c r="E80" s="375"/>
      <c r="F80" s="375"/>
      <c r="G80" s="375"/>
      <c r="H80" s="375"/>
      <c r="I80" s="375"/>
      <c r="J80" s="375"/>
      <c r="K80" s="341"/>
      <c r="L80" s="375"/>
      <c r="M80" s="355"/>
    </row>
    <row r="81" spans="2:13" s="384" customFormat="1" ht="9" customHeight="1">
      <c r="B81" s="371"/>
      <c r="C81" s="371"/>
      <c r="D81" s="371"/>
      <c r="E81" s="371"/>
      <c r="F81" s="371"/>
      <c r="G81" s="371"/>
      <c r="H81" s="371"/>
      <c r="I81" s="371"/>
      <c r="J81" s="371"/>
      <c r="K81" s="371"/>
      <c r="L81" s="371"/>
      <c r="M81" s="371"/>
    </row>
    <row r="82" spans="2:13">
      <c r="B82" s="621" t="s">
        <v>344</v>
      </c>
      <c r="C82" s="385" t="s">
        <v>257</v>
      </c>
      <c r="D82" s="385"/>
      <c r="E82" s="385"/>
      <c r="F82" s="386"/>
      <c r="G82" s="387" t="s">
        <v>316</v>
      </c>
      <c r="H82" s="388"/>
      <c r="I82" s="386"/>
      <c r="J82" s="622" t="s">
        <v>345</v>
      </c>
      <c r="K82" s="622" t="s">
        <v>261</v>
      </c>
      <c r="L82" s="624" t="s">
        <v>346</v>
      </c>
      <c r="M82" s="617" t="s">
        <v>347</v>
      </c>
    </row>
    <row r="83" spans="2:13">
      <c r="B83" s="621"/>
      <c r="C83" s="389" t="s">
        <v>319</v>
      </c>
      <c r="D83" s="389" t="s">
        <v>348</v>
      </c>
      <c r="E83" s="389"/>
      <c r="F83" s="390" t="s">
        <v>63</v>
      </c>
      <c r="G83" s="391" t="s">
        <v>319</v>
      </c>
      <c r="H83" s="392" t="s">
        <v>348</v>
      </c>
      <c r="I83" s="390" t="s">
        <v>63</v>
      </c>
      <c r="J83" s="623"/>
      <c r="K83" s="623"/>
      <c r="L83" s="625"/>
      <c r="M83" s="618"/>
    </row>
    <row r="84" spans="2:13">
      <c r="B84" s="502" t="s">
        <v>3</v>
      </c>
      <c r="C84" s="393">
        <v>12334542</v>
      </c>
      <c r="D84" s="393">
        <v>2699345</v>
      </c>
      <c r="E84" s="393"/>
      <c r="F84" s="503">
        <v>15033887</v>
      </c>
      <c r="G84" s="393">
        <v>144336986</v>
      </c>
      <c r="H84" s="393">
        <v>36045418</v>
      </c>
      <c r="I84" s="503">
        <v>180382404</v>
      </c>
      <c r="J84" s="502">
        <v>195416291</v>
      </c>
      <c r="K84" s="502">
        <v>394352</v>
      </c>
      <c r="L84" s="504">
        <v>2560813</v>
      </c>
      <c r="M84" s="502">
        <v>198371456</v>
      </c>
    </row>
    <row r="85" spans="2:13">
      <c r="B85" s="382" t="s">
        <v>417</v>
      </c>
      <c r="C85" s="380">
        <v>13332423</v>
      </c>
      <c r="D85" s="380">
        <v>2616813</v>
      </c>
      <c r="E85" s="380"/>
      <c r="F85" s="381">
        <v>15949236</v>
      </c>
      <c r="G85" s="380">
        <v>148018925</v>
      </c>
      <c r="H85" s="380">
        <v>37047645</v>
      </c>
      <c r="I85" s="380">
        <v>185066570</v>
      </c>
      <c r="J85" s="382">
        <v>201015806</v>
      </c>
      <c r="K85" s="382">
        <v>398051</v>
      </c>
      <c r="L85" s="383">
        <v>2645790</v>
      </c>
      <c r="M85" s="382">
        <v>204059647</v>
      </c>
    </row>
    <row r="86" spans="2:13">
      <c r="B86" s="394"/>
      <c r="C86" s="394"/>
      <c r="D86" s="394"/>
      <c r="E86" s="394"/>
      <c r="F86" s="394"/>
      <c r="G86" s="394"/>
      <c r="H86" s="394"/>
      <c r="I86" s="394"/>
      <c r="J86" s="394"/>
      <c r="K86" s="394"/>
      <c r="L86" s="394"/>
      <c r="M86" s="355"/>
    </row>
    <row r="87" spans="2:13">
      <c r="B87" s="348" t="s">
        <v>349</v>
      </c>
      <c r="C87" s="394"/>
      <c r="D87" s="394"/>
      <c r="E87" s="394"/>
      <c r="F87" s="394"/>
      <c r="G87" s="394"/>
      <c r="H87" s="394"/>
      <c r="I87" s="394"/>
      <c r="J87" s="394"/>
      <c r="K87" s="394"/>
      <c r="L87" s="394"/>
      <c r="M87" s="355"/>
    </row>
    <row r="88" spans="2:13">
      <c r="B88" s="348" t="s">
        <v>350</v>
      </c>
      <c r="C88" s="394"/>
      <c r="D88" s="394"/>
      <c r="E88" s="394"/>
      <c r="F88" s="394"/>
      <c r="G88" s="394"/>
      <c r="H88" s="394"/>
      <c r="I88" s="394"/>
      <c r="J88" s="394"/>
      <c r="K88" s="394"/>
      <c r="L88" s="394"/>
      <c r="M88" s="355"/>
    </row>
    <row r="89" spans="2:13">
      <c r="B89" s="395" t="s">
        <v>351</v>
      </c>
      <c r="C89" s="394"/>
      <c r="D89" s="394"/>
      <c r="E89" s="394"/>
      <c r="F89" s="394"/>
      <c r="G89" s="394"/>
      <c r="H89" s="394"/>
      <c r="I89" s="394"/>
      <c r="J89" s="394"/>
      <c r="K89" s="394"/>
      <c r="L89" s="394"/>
      <c r="M89" s="355"/>
    </row>
    <row r="90" spans="2:13">
      <c r="B90" s="395" t="s">
        <v>352</v>
      </c>
      <c r="C90" s="394"/>
      <c r="D90" s="394"/>
      <c r="E90" s="394"/>
      <c r="F90" s="394"/>
      <c r="G90" s="394"/>
      <c r="H90" s="394"/>
      <c r="I90" s="394"/>
      <c r="J90" s="394"/>
      <c r="K90" s="394"/>
      <c r="L90" s="394"/>
      <c r="M90" s="355"/>
    </row>
    <row r="91" spans="2:13" ht="28.5" customHeight="1">
      <c r="B91" s="619" t="s">
        <v>353</v>
      </c>
      <c r="C91" s="619"/>
      <c r="D91" s="619"/>
      <c r="E91" s="619"/>
      <c r="F91" s="619"/>
      <c r="G91" s="619"/>
      <c r="H91" s="619"/>
      <c r="I91" s="619"/>
      <c r="J91" s="619"/>
      <c r="K91" s="619"/>
      <c r="L91" s="619"/>
      <c r="M91" s="355"/>
    </row>
    <row r="92" spans="2:13">
      <c r="B92" s="331" t="s">
        <v>354</v>
      </c>
      <c r="C92" s="394"/>
      <c r="D92" s="394"/>
      <c r="E92" s="394"/>
      <c r="F92" s="394"/>
      <c r="G92" s="394"/>
      <c r="H92" s="394"/>
      <c r="I92" s="394"/>
      <c r="J92" s="394"/>
      <c r="K92" s="394"/>
      <c r="L92" s="394"/>
      <c r="M92" s="355"/>
    </row>
    <row r="93" spans="2:13">
      <c r="B93" s="355"/>
      <c r="C93" s="355"/>
      <c r="D93" s="355"/>
      <c r="E93" s="355"/>
      <c r="F93" s="355"/>
      <c r="G93" s="355"/>
      <c r="H93" s="355"/>
      <c r="I93" s="355"/>
      <c r="J93" s="355"/>
      <c r="K93" s="355"/>
      <c r="L93" s="355"/>
      <c r="M93" s="355"/>
    </row>
    <row r="94" spans="2:13" ht="15">
      <c r="B94" s="355" t="s">
        <v>355</v>
      </c>
      <c r="C94" s="396"/>
      <c r="D94" s="396"/>
      <c r="E94" s="396"/>
      <c r="F94" s="396"/>
      <c r="G94" s="396"/>
      <c r="H94" s="396"/>
      <c r="I94" s="396"/>
      <c r="J94" s="396"/>
      <c r="K94" s="396"/>
      <c r="L94" s="355"/>
      <c r="M94" s="355"/>
    </row>
    <row r="95" spans="2:13" ht="15">
      <c r="B95" s="397"/>
      <c r="C95" s="398"/>
      <c r="D95" s="398"/>
      <c r="E95" s="398"/>
      <c r="F95" s="398"/>
      <c r="G95" s="398"/>
      <c r="H95" s="398"/>
      <c r="I95" s="398"/>
      <c r="J95" s="398"/>
      <c r="K95" s="398"/>
    </row>
  </sheetData>
  <mergeCells count="7">
    <mergeCell ref="M82:M83"/>
    <mergeCell ref="B91:L91"/>
    <mergeCell ref="K53:K54"/>
    <mergeCell ref="B82:B83"/>
    <mergeCell ref="J82:J83"/>
    <mergeCell ref="K82:K83"/>
    <mergeCell ref="L82:L83"/>
  </mergeCells>
  <pageMargins left="0.70866141732283472" right="0.70866141732283472" top="0.74803149606299213" bottom="0.74803149606299213" header="0.31496062992125984" footer="0.31496062992125984"/>
  <pageSetup paperSize="9" scale="76" firstPageNumber="26" fitToHeight="2" orientation="landscape" useFirstPageNumber="1" horizontalDpi="1200" verticalDpi="2400" r:id="rId1"/>
  <headerFooter>
    <oddHeader>&amp;C&amp;12PBS Expenditure and Prescriptions 2017-18</oddHeader>
    <oddFooter>&amp;CPage &amp;P</oddFooter>
  </headerFooter>
  <rowBreaks count="1" manualBreakCount="1">
    <brk id="50"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P205"/>
  <sheetViews>
    <sheetView showGridLines="0" zoomScale="90" zoomScaleNormal="90" workbookViewId="0"/>
  </sheetViews>
  <sheetFormatPr defaultColWidth="9.140625" defaultRowHeight="12.75"/>
  <cols>
    <col min="1" max="1" width="1.140625" style="237" customWidth="1"/>
    <col min="2" max="2" width="16.85546875" style="237" customWidth="1"/>
    <col min="3" max="3" width="16.28515625" style="237" customWidth="1"/>
    <col min="4" max="4" width="16.7109375" style="237" bestFit="1" customWidth="1"/>
    <col min="5" max="5" width="12" style="237" bestFit="1" customWidth="1"/>
    <col min="6" max="6" width="17.5703125" style="237" customWidth="1"/>
    <col min="7" max="7" width="17" style="237" customWidth="1"/>
    <col min="8" max="8" width="17.28515625" style="237" customWidth="1"/>
    <col min="9" max="9" width="27.42578125" style="237" customWidth="1"/>
    <col min="10" max="10" width="21.7109375" style="237" bestFit="1" customWidth="1"/>
    <col min="11" max="11" width="16.42578125" style="237" customWidth="1"/>
    <col min="12" max="12" width="17" style="237" bestFit="1" customWidth="1"/>
    <col min="13" max="13" width="19.7109375" style="237" customWidth="1"/>
    <col min="14" max="14" width="14.7109375" style="237" customWidth="1"/>
    <col min="15" max="15" width="10.42578125" style="237" bestFit="1" customWidth="1"/>
    <col min="16" max="16" width="12.28515625" style="237" bestFit="1" customWidth="1"/>
    <col min="17" max="16384" width="9.140625" style="237"/>
  </cols>
  <sheetData>
    <row r="1" spans="2:14">
      <c r="B1" s="330" t="s">
        <v>467</v>
      </c>
      <c r="C1" s="331"/>
      <c r="D1" s="331"/>
      <c r="E1" s="331"/>
      <c r="F1" s="331"/>
      <c r="G1" s="331"/>
      <c r="H1" s="331"/>
      <c r="I1" s="331"/>
      <c r="J1" s="331"/>
      <c r="K1" s="331"/>
      <c r="L1" s="331"/>
      <c r="M1" s="331"/>
      <c r="N1" s="331"/>
    </row>
    <row r="2" spans="2:14">
      <c r="B2" s="399" t="s">
        <v>356</v>
      </c>
      <c r="C2" s="400"/>
      <c r="D2" s="400"/>
      <c r="E2" s="400"/>
      <c r="F2" s="400"/>
      <c r="G2" s="400"/>
      <c r="H2" s="401" t="s">
        <v>357</v>
      </c>
      <c r="I2" s="401" t="s">
        <v>358</v>
      </c>
      <c r="J2" s="402" t="s">
        <v>359</v>
      </c>
      <c r="K2" s="351"/>
      <c r="L2" s="351"/>
      <c r="M2" s="401" t="s">
        <v>360</v>
      </c>
      <c r="N2" s="403" t="s">
        <v>361</v>
      </c>
    </row>
    <row r="3" spans="2:14">
      <c r="B3" s="404" t="s">
        <v>362</v>
      </c>
      <c r="C3" s="405" t="s">
        <v>363</v>
      </c>
      <c r="D3" s="405" t="s">
        <v>259</v>
      </c>
      <c r="E3" s="405" t="s">
        <v>364</v>
      </c>
      <c r="F3" s="405" t="s">
        <v>365</v>
      </c>
      <c r="G3" s="405" t="s">
        <v>366</v>
      </c>
      <c r="H3" s="405" t="s">
        <v>367</v>
      </c>
      <c r="I3" s="405" t="s">
        <v>368</v>
      </c>
      <c r="J3" s="405" t="s">
        <v>363</v>
      </c>
      <c r="K3" s="405" t="s">
        <v>369</v>
      </c>
      <c r="L3" s="405" t="s">
        <v>63</v>
      </c>
      <c r="M3" s="405" t="s">
        <v>256</v>
      </c>
      <c r="N3" s="406" t="s">
        <v>370</v>
      </c>
    </row>
    <row r="4" spans="2:14">
      <c r="B4" s="340" t="s">
        <v>264</v>
      </c>
      <c r="C4" s="341">
        <v>132536</v>
      </c>
      <c r="D4" s="342"/>
      <c r="E4" s="342"/>
      <c r="F4" s="342"/>
      <c r="G4" s="341">
        <v>132536</v>
      </c>
      <c r="H4" s="341">
        <v>165538</v>
      </c>
      <c r="I4" s="341">
        <v>298074</v>
      </c>
      <c r="J4" s="342"/>
      <c r="K4" s="342"/>
      <c r="L4" s="341">
        <v>0</v>
      </c>
      <c r="M4" s="341">
        <v>132536</v>
      </c>
      <c r="N4" s="343">
        <v>298074</v>
      </c>
    </row>
    <row r="5" spans="2:14">
      <c r="B5" s="340" t="s">
        <v>265</v>
      </c>
      <c r="C5" s="341">
        <v>346682</v>
      </c>
      <c r="D5" s="342"/>
      <c r="E5" s="342"/>
      <c r="F5" s="342"/>
      <c r="G5" s="341">
        <v>346682</v>
      </c>
      <c r="H5" s="341">
        <v>262696</v>
      </c>
      <c r="I5" s="341">
        <v>609378</v>
      </c>
      <c r="J5" s="342"/>
      <c r="K5" s="342"/>
      <c r="L5" s="341">
        <v>0</v>
      </c>
      <c r="M5" s="341">
        <v>346682</v>
      </c>
      <c r="N5" s="343">
        <v>609378</v>
      </c>
    </row>
    <row r="6" spans="2:14">
      <c r="B6" s="340" t="s">
        <v>266</v>
      </c>
      <c r="C6" s="341">
        <v>5453558</v>
      </c>
      <c r="D6" s="342"/>
      <c r="E6" s="342"/>
      <c r="F6" s="342"/>
      <c r="G6" s="341">
        <v>5453558</v>
      </c>
      <c r="H6" s="341">
        <v>406768</v>
      </c>
      <c r="I6" s="341">
        <v>5860326</v>
      </c>
      <c r="J6" s="342"/>
      <c r="K6" s="342"/>
      <c r="L6" s="341">
        <v>0</v>
      </c>
      <c r="M6" s="341">
        <v>5453558</v>
      </c>
      <c r="N6" s="343">
        <v>5860326</v>
      </c>
    </row>
    <row r="7" spans="2:14">
      <c r="B7" s="340" t="s">
        <v>267</v>
      </c>
      <c r="C7" s="341">
        <v>13424294</v>
      </c>
      <c r="D7" s="342"/>
      <c r="E7" s="341">
        <v>715264</v>
      </c>
      <c r="F7" s="342"/>
      <c r="G7" s="341">
        <v>14139558</v>
      </c>
      <c r="H7" s="341">
        <v>1230536</v>
      </c>
      <c r="I7" s="341">
        <v>15370094</v>
      </c>
      <c r="J7" s="342"/>
      <c r="K7" s="342"/>
      <c r="L7" s="341">
        <v>0</v>
      </c>
      <c r="M7" s="341">
        <v>14139558</v>
      </c>
      <c r="N7" s="343">
        <v>15370094</v>
      </c>
    </row>
    <row r="8" spans="2:14">
      <c r="B8" s="340" t="s">
        <v>268</v>
      </c>
      <c r="C8" s="341">
        <v>12399568</v>
      </c>
      <c r="D8" s="342"/>
      <c r="E8" s="341">
        <v>1457316</v>
      </c>
      <c r="F8" s="342"/>
      <c r="G8" s="341">
        <v>13856884</v>
      </c>
      <c r="H8" s="341">
        <v>573734</v>
      </c>
      <c r="I8" s="341">
        <v>14430618</v>
      </c>
      <c r="J8" s="342"/>
      <c r="K8" s="342"/>
      <c r="L8" s="341">
        <v>0</v>
      </c>
      <c r="M8" s="341">
        <v>13856884</v>
      </c>
      <c r="N8" s="343">
        <v>14430618</v>
      </c>
    </row>
    <row r="9" spans="2:14">
      <c r="B9" s="340" t="s">
        <v>269</v>
      </c>
      <c r="C9" s="341">
        <v>14320372</v>
      </c>
      <c r="D9" s="342"/>
      <c r="E9" s="341">
        <v>2021560</v>
      </c>
      <c r="F9" s="342"/>
      <c r="G9" s="341">
        <v>16341932</v>
      </c>
      <c r="H9" s="341">
        <v>2116894</v>
      </c>
      <c r="I9" s="341">
        <v>18458826</v>
      </c>
      <c r="J9" s="342"/>
      <c r="K9" s="342"/>
      <c r="L9" s="341">
        <v>0</v>
      </c>
      <c r="M9" s="341">
        <v>16341932</v>
      </c>
      <c r="N9" s="343">
        <v>18458826</v>
      </c>
    </row>
    <row r="10" spans="2:14">
      <c r="B10" s="340" t="s">
        <v>270</v>
      </c>
      <c r="C10" s="341">
        <v>16303940</v>
      </c>
      <c r="D10" s="342"/>
      <c r="E10" s="341">
        <v>2589672</v>
      </c>
      <c r="F10" s="342"/>
      <c r="G10" s="341">
        <v>18893612</v>
      </c>
      <c r="H10" s="341">
        <v>2585322</v>
      </c>
      <c r="I10" s="341">
        <v>21478934</v>
      </c>
      <c r="J10" s="342"/>
      <c r="K10" s="342"/>
      <c r="L10" s="341">
        <v>0</v>
      </c>
      <c r="M10" s="341">
        <v>18893612</v>
      </c>
      <c r="N10" s="343">
        <v>21478934</v>
      </c>
    </row>
    <row r="11" spans="2:14">
      <c r="B11" s="340" t="s">
        <v>271</v>
      </c>
      <c r="C11" s="341">
        <v>18061092</v>
      </c>
      <c r="D11" s="342"/>
      <c r="E11" s="341">
        <v>3015920</v>
      </c>
      <c r="F11" s="342"/>
      <c r="G11" s="341">
        <v>21077012</v>
      </c>
      <c r="H11" s="341">
        <v>2697858</v>
      </c>
      <c r="I11" s="341">
        <v>23774870</v>
      </c>
      <c r="J11" s="342"/>
      <c r="K11" s="342"/>
      <c r="L11" s="341">
        <v>0</v>
      </c>
      <c r="M11" s="341">
        <v>21077012</v>
      </c>
      <c r="N11" s="343">
        <v>23774870</v>
      </c>
    </row>
    <row r="12" spans="2:14">
      <c r="B12" s="340" t="s">
        <v>272</v>
      </c>
      <c r="C12" s="341">
        <v>17171670</v>
      </c>
      <c r="D12" s="342"/>
      <c r="E12" s="341">
        <v>3586200</v>
      </c>
      <c r="F12" s="342"/>
      <c r="G12" s="341">
        <v>20757870</v>
      </c>
      <c r="H12" s="341">
        <v>2675776</v>
      </c>
      <c r="I12" s="341">
        <v>23433646</v>
      </c>
      <c r="J12" s="342"/>
      <c r="K12" s="342"/>
      <c r="L12" s="341">
        <v>0</v>
      </c>
      <c r="M12" s="341">
        <v>20757870</v>
      </c>
      <c r="N12" s="343">
        <v>23433646</v>
      </c>
    </row>
    <row r="13" spans="2:14">
      <c r="B13" s="340" t="s">
        <v>273</v>
      </c>
      <c r="C13" s="341">
        <v>22826484</v>
      </c>
      <c r="D13" s="342"/>
      <c r="E13" s="341">
        <v>4246490</v>
      </c>
      <c r="F13" s="342"/>
      <c r="G13" s="341">
        <v>27072974</v>
      </c>
      <c r="H13" s="341">
        <v>2995004</v>
      </c>
      <c r="I13" s="341">
        <v>30067978</v>
      </c>
      <c r="J13" s="342"/>
      <c r="K13" s="342"/>
      <c r="L13" s="341">
        <v>0</v>
      </c>
      <c r="M13" s="341">
        <v>27072974</v>
      </c>
      <c r="N13" s="343">
        <v>30067978</v>
      </c>
    </row>
    <row r="14" spans="2:14">
      <c r="B14" s="340" t="s">
        <v>274</v>
      </c>
      <c r="C14" s="341">
        <v>33112570</v>
      </c>
      <c r="D14" s="342"/>
      <c r="E14" s="341">
        <v>5034746</v>
      </c>
      <c r="F14" s="342"/>
      <c r="G14" s="341">
        <v>38147316</v>
      </c>
      <c r="H14" s="341">
        <v>3798278</v>
      </c>
      <c r="I14" s="341">
        <v>41945594</v>
      </c>
      <c r="J14" s="342"/>
      <c r="K14" s="342"/>
      <c r="L14" s="341">
        <v>0</v>
      </c>
      <c r="M14" s="341">
        <v>38147316</v>
      </c>
      <c r="N14" s="343">
        <v>41945594</v>
      </c>
    </row>
    <row r="15" spans="2:14">
      <c r="B15" s="340" t="s">
        <v>275</v>
      </c>
      <c r="C15" s="341">
        <v>36714806</v>
      </c>
      <c r="D15" s="342"/>
      <c r="E15" s="341">
        <v>7148446</v>
      </c>
      <c r="F15" s="342"/>
      <c r="G15" s="341">
        <v>43863252</v>
      </c>
      <c r="H15" s="341">
        <v>4808090</v>
      </c>
      <c r="I15" s="341">
        <v>48671342</v>
      </c>
      <c r="J15" s="341">
        <v>1890756</v>
      </c>
      <c r="K15" s="342"/>
      <c r="L15" s="341">
        <v>1890756</v>
      </c>
      <c r="M15" s="341">
        <v>45754008</v>
      </c>
      <c r="N15" s="343">
        <v>50562098</v>
      </c>
    </row>
    <row r="16" spans="2:14">
      <c r="B16" s="340" t="s">
        <v>276</v>
      </c>
      <c r="C16" s="341">
        <v>34282496</v>
      </c>
      <c r="D16" s="342"/>
      <c r="E16" s="341">
        <v>14676698</v>
      </c>
      <c r="F16" s="342"/>
      <c r="G16" s="341">
        <v>48959194</v>
      </c>
      <c r="H16" s="341">
        <v>6803248</v>
      </c>
      <c r="I16" s="341">
        <v>55762442</v>
      </c>
      <c r="J16" s="341">
        <v>10324740</v>
      </c>
      <c r="K16" s="342"/>
      <c r="L16" s="341">
        <v>10324740</v>
      </c>
      <c r="M16" s="341">
        <v>59283934</v>
      </c>
      <c r="N16" s="343">
        <v>66087182</v>
      </c>
    </row>
    <row r="17" spans="2:14">
      <c r="B17" s="340" t="s">
        <v>277</v>
      </c>
      <c r="C17" s="341">
        <v>44632488</v>
      </c>
      <c r="D17" s="342"/>
      <c r="E17" s="341">
        <v>18194996</v>
      </c>
      <c r="F17" s="342"/>
      <c r="G17" s="341">
        <v>62827484</v>
      </c>
      <c r="H17" s="341">
        <v>7552282</v>
      </c>
      <c r="I17" s="341">
        <v>70379766</v>
      </c>
      <c r="J17" s="341">
        <v>13007776</v>
      </c>
      <c r="K17" s="342"/>
      <c r="L17" s="341">
        <v>13007776</v>
      </c>
      <c r="M17" s="341">
        <v>75835260</v>
      </c>
      <c r="N17" s="343">
        <v>83387542</v>
      </c>
    </row>
    <row r="18" spans="2:14">
      <c r="B18" s="340" t="s">
        <v>278</v>
      </c>
      <c r="C18" s="341">
        <v>47093026</v>
      </c>
      <c r="D18" s="342"/>
      <c r="E18" s="341">
        <v>19830750</v>
      </c>
      <c r="F18" s="342"/>
      <c r="G18" s="341">
        <v>66923776</v>
      </c>
      <c r="H18" s="341">
        <v>9986382</v>
      </c>
      <c r="I18" s="341">
        <v>76910158</v>
      </c>
      <c r="J18" s="341">
        <v>14742448</v>
      </c>
      <c r="K18" s="342"/>
      <c r="L18" s="341">
        <v>14742448</v>
      </c>
      <c r="M18" s="341">
        <v>81666224</v>
      </c>
      <c r="N18" s="343">
        <v>91652606</v>
      </c>
    </row>
    <row r="19" spans="2:14">
      <c r="B19" s="340" t="s">
        <v>279</v>
      </c>
      <c r="C19" s="341">
        <v>46460998</v>
      </c>
      <c r="D19" s="342"/>
      <c r="E19" s="341">
        <v>20601714</v>
      </c>
      <c r="F19" s="342"/>
      <c r="G19" s="341">
        <v>67062712</v>
      </c>
      <c r="H19" s="341">
        <v>11775958</v>
      </c>
      <c r="I19" s="341">
        <v>78838670</v>
      </c>
      <c r="J19" s="341">
        <v>15573804</v>
      </c>
      <c r="K19" s="342"/>
      <c r="L19" s="341">
        <v>15573804</v>
      </c>
      <c r="M19" s="341">
        <v>82636516</v>
      </c>
      <c r="N19" s="343">
        <v>94412474</v>
      </c>
    </row>
    <row r="20" spans="2:14">
      <c r="B20" s="340" t="s">
        <v>280</v>
      </c>
      <c r="C20" s="341">
        <v>48929748</v>
      </c>
      <c r="D20" s="342"/>
      <c r="E20" s="341">
        <v>21564420</v>
      </c>
      <c r="F20" s="342"/>
      <c r="G20" s="341">
        <v>70494168</v>
      </c>
      <c r="H20" s="341">
        <v>11708442</v>
      </c>
      <c r="I20" s="341">
        <v>82202610</v>
      </c>
      <c r="J20" s="341">
        <v>16841354</v>
      </c>
      <c r="K20" s="342"/>
      <c r="L20" s="341">
        <v>16841354</v>
      </c>
      <c r="M20" s="341">
        <v>87335522</v>
      </c>
      <c r="N20" s="343">
        <v>99043964</v>
      </c>
    </row>
    <row r="21" spans="2:14">
      <c r="B21" s="340" t="s">
        <v>281</v>
      </c>
      <c r="C21" s="341">
        <v>53078046</v>
      </c>
      <c r="D21" s="342"/>
      <c r="E21" s="341">
        <v>24071127</v>
      </c>
      <c r="F21" s="342"/>
      <c r="G21" s="341">
        <v>77149173</v>
      </c>
      <c r="H21" s="341">
        <v>14634501</v>
      </c>
      <c r="I21" s="341">
        <v>91783674</v>
      </c>
      <c r="J21" s="341">
        <v>17481228</v>
      </c>
      <c r="K21" s="342"/>
      <c r="L21" s="341">
        <v>17481228</v>
      </c>
      <c r="M21" s="341">
        <v>94630401</v>
      </c>
      <c r="N21" s="343">
        <v>109264902</v>
      </c>
    </row>
    <row r="22" spans="2:14">
      <c r="B22" s="340" t="s">
        <v>282</v>
      </c>
      <c r="C22" s="341">
        <v>56655939</v>
      </c>
      <c r="D22" s="342"/>
      <c r="E22" s="341">
        <v>29280268</v>
      </c>
      <c r="F22" s="342"/>
      <c r="G22" s="341">
        <v>85936207</v>
      </c>
      <c r="H22" s="341">
        <v>15344592</v>
      </c>
      <c r="I22" s="341">
        <v>101280799</v>
      </c>
      <c r="J22" s="341">
        <v>18347036</v>
      </c>
      <c r="K22" s="342"/>
      <c r="L22" s="341">
        <v>18347036</v>
      </c>
      <c r="M22" s="341">
        <v>104283243</v>
      </c>
      <c r="N22" s="343">
        <v>119627835</v>
      </c>
    </row>
    <row r="23" spans="2:14">
      <c r="B23" s="340" t="s">
        <v>283</v>
      </c>
      <c r="C23" s="341">
        <v>56800249</v>
      </c>
      <c r="D23" s="342"/>
      <c r="E23" s="341">
        <v>32115335</v>
      </c>
      <c r="F23" s="342"/>
      <c r="G23" s="341">
        <v>88915584</v>
      </c>
      <c r="H23" s="341">
        <v>16218859</v>
      </c>
      <c r="I23" s="341">
        <v>105134443</v>
      </c>
      <c r="J23" s="341">
        <v>18504345</v>
      </c>
      <c r="K23" s="342"/>
      <c r="L23" s="341">
        <v>18504345</v>
      </c>
      <c r="M23" s="341">
        <v>107419929</v>
      </c>
      <c r="N23" s="343">
        <v>123638788</v>
      </c>
    </row>
    <row r="24" spans="2:14">
      <c r="B24" s="340" t="s">
        <v>284</v>
      </c>
      <c r="C24" s="341">
        <v>64024983</v>
      </c>
      <c r="D24" s="342"/>
      <c r="E24" s="341">
        <v>36609257</v>
      </c>
      <c r="F24" s="342"/>
      <c r="G24" s="341">
        <v>100634240</v>
      </c>
      <c r="H24" s="341">
        <v>17739118</v>
      </c>
      <c r="I24" s="341">
        <v>118373358</v>
      </c>
      <c r="J24" s="341">
        <v>20129402</v>
      </c>
      <c r="K24" s="342"/>
      <c r="L24" s="341">
        <v>20129402</v>
      </c>
      <c r="M24" s="341">
        <v>120763642</v>
      </c>
      <c r="N24" s="343">
        <v>138502760</v>
      </c>
    </row>
    <row r="25" spans="2:14">
      <c r="B25" s="340" t="s">
        <v>285</v>
      </c>
      <c r="C25" s="341">
        <v>73227887</v>
      </c>
      <c r="D25" s="342"/>
      <c r="E25" s="341">
        <v>41068702</v>
      </c>
      <c r="F25" s="342"/>
      <c r="G25" s="341">
        <v>114296589</v>
      </c>
      <c r="H25" s="341">
        <v>22421727</v>
      </c>
      <c r="I25" s="341">
        <v>136718316</v>
      </c>
      <c r="J25" s="341">
        <v>21941691</v>
      </c>
      <c r="K25" s="342"/>
      <c r="L25" s="341">
        <v>21941691</v>
      </c>
      <c r="M25" s="341">
        <v>136238280</v>
      </c>
      <c r="N25" s="343">
        <v>158660007</v>
      </c>
    </row>
    <row r="26" spans="2:14">
      <c r="B26" s="340" t="s">
        <v>286</v>
      </c>
      <c r="C26" s="341">
        <v>88176385</v>
      </c>
      <c r="D26" s="342"/>
      <c r="E26" s="341">
        <v>45180856</v>
      </c>
      <c r="F26" s="342"/>
      <c r="G26" s="341">
        <v>133357241</v>
      </c>
      <c r="H26" s="341">
        <v>26917666</v>
      </c>
      <c r="I26" s="341">
        <v>160274907</v>
      </c>
      <c r="J26" s="341">
        <v>24384028</v>
      </c>
      <c r="K26" s="342"/>
      <c r="L26" s="341">
        <v>24384028</v>
      </c>
      <c r="M26" s="341">
        <v>157741269</v>
      </c>
      <c r="N26" s="343">
        <v>184658935</v>
      </c>
    </row>
    <row r="27" spans="2:14">
      <c r="B27" s="340" t="s">
        <v>287</v>
      </c>
      <c r="C27" s="341">
        <v>90061869</v>
      </c>
      <c r="D27" s="342"/>
      <c r="E27" s="341">
        <v>52005350</v>
      </c>
      <c r="F27" s="342"/>
      <c r="G27" s="341">
        <v>142067219</v>
      </c>
      <c r="H27" s="341">
        <v>31201229</v>
      </c>
      <c r="I27" s="341">
        <v>173268448</v>
      </c>
      <c r="J27" s="341">
        <v>35466642</v>
      </c>
      <c r="K27" s="342"/>
      <c r="L27" s="341">
        <v>35466642</v>
      </c>
      <c r="M27" s="341">
        <v>177533861</v>
      </c>
      <c r="N27" s="343">
        <v>208735090</v>
      </c>
    </row>
    <row r="28" spans="2:14">
      <c r="B28" s="340" t="s">
        <v>288</v>
      </c>
      <c r="C28" s="341">
        <v>87431438</v>
      </c>
      <c r="D28" s="342"/>
      <c r="E28" s="341">
        <v>58139459</v>
      </c>
      <c r="F28" s="342"/>
      <c r="G28" s="341">
        <v>145570897</v>
      </c>
      <c r="H28" s="341">
        <v>32061691</v>
      </c>
      <c r="I28" s="341">
        <v>177632588</v>
      </c>
      <c r="J28" s="341">
        <v>48640243</v>
      </c>
      <c r="K28" s="342"/>
      <c r="L28" s="341">
        <v>48640243</v>
      </c>
      <c r="M28" s="341">
        <v>194211140</v>
      </c>
      <c r="N28" s="343">
        <v>226272831</v>
      </c>
    </row>
    <row r="29" spans="2:14">
      <c r="B29" s="340" t="s">
        <v>289</v>
      </c>
      <c r="C29" s="341">
        <v>108066351</v>
      </c>
      <c r="D29" s="342"/>
      <c r="E29" s="341">
        <v>66802821</v>
      </c>
      <c r="F29" s="342"/>
      <c r="G29" s="341">
        <v>174869172</v>
      </c>
      <c r="H29" s="341">
        <v>43426672</v>
      </c>
      <c r="I29" s="341">
        <v>218295844</v>
      </c>
      <c r="J29" s="341">
        <v>59015335</v>
      </c>
      <c r="K29" s="342"/>
      <c r="L29" s="341">
        <v>59015335</v>
      </c>
      <c r="M29" s="341">
        <v>233884507</v>
      </c>
      <c r="N29" s="343">
        <v>277311179</v>
      </c>
    </row>
    <row r="30" spans="2:14">
      <c r="B30" s="340" t="s">
        <v>290</v>
      </c>
      <c r="C30" s="341">
        <v>131341320</v>
      </c>
      <c r="D30" s="342"/>
      <c r="E30" s="341">
        <v>80586986</v>
      </c>
      <c r="F30" s="342"/>
      <c r="G30" s="341">
        <v>211928306</v>
      </c>
      <c r="H30" s="341">
        <v>50368781</v>
      </c>
      <c r="I30" s="341">
        <v>262297087</v>
      </c>
      <c r="J30" s="341">
        <v>66827982</v>
      </c>
      <c r="K30" s="342"/>
      <c r="L30" s="341">
        <v>66827982</v>
      </c>
      <c r="M30" s="341">
        <v>278756288</v>
      </c>
      <c r="N30" s="343">
        <v>329125069</v>
      </c>
    </row>
    <row r="31" spans="2:14">
      <c r="B31" s="377" t="s">
        <v>291</v>
      </c>
      <c r="C31" s="407">
        <v>149033245</v>
      </c>
      <c r="D31" s="408"/>
      <c r="E31" s="407">
        <v>107317318</v>
      </c>
      <c r="F31" s="408"/>
      <c r="G31" s="407">
        <v>256350563</v>
      </c>
      <c r="H31" s="407">
        <v>27490706</v>
      </c>
      <c r="I31" s="407">
        <v>283841269</v>
      </c>
      <c r="J31" s="407">
        <v>95244660</v>
      </c>
      <c r="K31" s="408"/>
      <c r="L31" s="407">
        <v>95244660</v>
      </c>
      <c r="M31" s="407">
        <v>351595223</v>
      </c>
      <c r="N31" s="409">
        <v>379085929</v>
      </c>
    </row>
    <row r="32" spans="2:14">
      <c r="B32" s="377" t="s">
        <v>292</v>
      </c>
      <c r="C32" s="407">
        <v>111077507</v>
      </c>
      <c r="D32" s="408"/>
      <c r="E32" s="407">
        <v>115201775</v>
      </c>
      <c r="F32" s="408"/>
      <c r="G32" s="407">
        <v>226279282</v>
      </c>
      <c r="H32" s="407">
        <v>8623582</v>
      </c>
      <c r="I32" s="407">
        <v>234902864</v>
      </c>
      <c r="J32" s="407">
        <v>111676421</v>
      </c>
      <c r="K32" s="408"/>
      <c r="L32" s="407">
        <v>111676421</v>
      </c>
      <c r="M32" s="407">
        <v>337955703</v>
      </c>
      <c r="N32" s="409">
        <v>346579285</v>
      </c>
    </row>
    <row r="33" spans="2:16">
      <c r="B33" s="377" t="s">
        <v>293</v>
      </c>
      <c r="C33" s="407">
        <v>118303375</v>
      </c>
      <c r="D33" s="408"/>
      <c r="E33" s="407">
        <v>127911837</v>
      </c>
      <c r="F33" s="408"/>
      <c r="G33" s="407">
        <v>246215212</v>
      </c>
      <c r="H33" s="407">
        <v>9832410</v>
      </c>
      <c r="I33" s="407">
        <v>256047622</v>
      </c>
      <c r="J33" s="407">
        <v>115025169</v>
      </c>
      <c r="K33" s="408"/>
      <c r="L33" s="407">
        <v>115025169</v>
      </c>
      <c r="M33" s="407">
        <v>361240381</v>
      </c>
      <c r="N33" s="409">
        <v>371072791</v>
      </c>
    </row>
    <row r="34" spans="2:16">
      <c r="B34" s="377" t="s">
        <v>294</v>
      </c>
      <c r="C34" s="407">
        <v>110425438</v>
      </c>
      <c r="D34" s="408"/>
      <c r="E34" s="407">
        <v>151125681</v>
      </c>
      <c r="F34" s="408"/>
      <c r="G34" s="407">
        <v>261551119</v>
      </c>
      <c r="H34" s="407">
        <v>9767502</v>
      </c>
      <c r="I34" s="407">
        <v>271318621</v>
      </c>
      <c r="J34" s="407">
        <v>129540759</v>
      </c>
      <c r="K34" s="408"/>
      <c r="L34" s="407">
        <v>129540759</v>
      </c>
      <c r="M34" s="407">
        <v>391091878</v>
      </c>
      <c r="N34" s="409">
        <v>400859380</v>
      </c>
    </row>
    <row r="35" spans="2:16">
      <c r="B35" s="377" t="s">
        <v>295</v>
      </c>
      <c r="C35" s="407">
        <v>101185503</v>
      </c>
      <c r="D35" s="408"/>
      <c r="E35" s="407">
        <v>166361113</v>
      </c>
      <c r="F35" s="408"/>
      <c r="G35" s="407">
        <v>267546616</v>
      </c>
      <c r="H35" s="407">
        <v>7088452</v>
      </c>
      <c r="I35" s="407">
        <v>274635068</v>
      </c>
      <c r="J35" s="407">
        <v>123418168</v>
      </c>
      <c r="K35" s="408"/>
      <c r="L35" s="407">
        <v>123418168</v>
      </c>
      <c r="M35" s="407">
        <v>390964784</v>
      </c>
      <c r="N35" s="409">
        <v>398053236</v>
      </c>
    </row>
    <row r="36" spans="2:16">
      <c r="B36" s="377" t="s">
        <v>296</v>
      </c>
      <c r="C36" s="407">
        <v>107903558</v>
      </c>
      <c r="D36" s="408"/>
      <c r="E36" s="407">
        <v>191043798</v>
      </c>
      <c r="F36" s="408"/>
      <c r="G36" s="407">
        <v>298947356</v>
      </c>
      <c r="H36" s="407">
        <v>10267063</v>
      </c>
      <c r="I36" s="407">
        <v>309214419</v>
      </c>
      <c r="J36" s="407">
        <v>129923272</v>
      </c>
      <c r="K36" s="408"/>
      <c r="L36" s="407">
        <v>129923272</v>
      </c>
      <c r="M36" s="407">
        <v>428870628</v>
      </c>
      <c r="N36" s="409">
        <v>439137691</v>
      </c>
    </row>
    <row r="37" spans="2:16">
      <c r="B37" s="377" t="s">
        <v>297</v>
      </c>
      <c r="C37" s="407">
        <v>139547856</v>
      </c>
      <c r="D37" s="408"/>
      <c r="E37" s="407">
        <v>239894493</v>
      </c>
      <c r="F37" s="408"/>
      <c r="G37" s="407">
        <v>379442349</v>
      </c>
      <c r="H37" s="407">
        <v>11377241</v>
      </c>
      <c r="I37" s="407">
        <v>390819590</v>
      </c>
      <c r="J37" s="407">
        <v>157957635</v>
      </c>
      <c r="K37" s="408"/>
      <c r="L37" s="407">
        <v>157957635</v>
      </c>
      <c r="M37" s="407">
        <v>537399984</v>
      </c>
      <c r="N37" s="409">
        <v>548777225</v>
      </c>
    </row>
    <row r="38" spans="2:16">
      <c r="B38" s="377" t="s">
        <v>298</v>
      </c>
      <c r="C38" s="407">
        <v>131773044</v>
      </c>
      <c r="D38" s="407">
        <v>11100973</v>
      </c>
      <c r="E38" s="407">
        <v>272707495</v>
      </c>
      <c r="F38" s="408"/>
      <c r="G38" s="407">
        <v>415581512</v>
      </c>
      <c r="H38" s="407">
        <v>14685428</v>
      </c>
      <c r="I38" s="407">
        <v>430266940</v>
      </c>
      <c r="J38" s="407">
        <v>170617530</v>
      </c>
      <c r="K38" s="407">
        <v>5882844</v>
      </c>
      <c r="L38" s="407">
        <v>176500374</v>
      </c>
      <c r="M38" s="407">
        <v>592081886</v>
      </c>
      <c r="N38" s="409">
        <v>606767314</v>
      </c>
    </row>
    <row r="39" spans="2:16">
      <c r="B39" s="377" t="s">
        <v>299</v>
      </c>
      <c r="C39" s="407">
        <v>114638367</v>
      </c>
      <c r="D39" s="407">
        <v>39276732</v>
      </c>
      <c r="E39" s="407">
        <v>317819660</v>
      </c>
      <c r="F39" s="408"/>
      <c r="G39" s="407">
        <v>471734759</v>
      </c>
      <c r="H39" s="407">
        <v>17490165</v>
      </c>
      <c r="I39" s="407">
        <v>489224924</v>
      </c>
      <c r="J39" s="407">
        <v>166043447</v>
      </c>
      <c r="K39" s="407">
        <v>19975026</v>
      </c>
      <c r="L39" s="407">
        <v>186018473</v>
      </c>
      <c r="M39" s="407">
        <v>657753232</v>
      </c>
      <c r="N39" s="409">
        <v>675243397</v>
      </c>
    </row>
    <row r="40" spans="2:16">
      <c r="B40" s="377" t="s">
        <v>300</v>
      </c>
      <c r="C40" s="407">
        <v>142439672</v>
      </c>
      <c r="D40" s="407">
        <v>43266712</v>
      </c>
      <c r="E40" s="407">
        <v>356213948</v>
      </c>
      <c r="F40" s="408"/>
      <c r="G40" s="407">
        <v>541920332</v>
      </c>
      <c r="H40" s="407">
        <v>17877162</v>
      </c>
      <c r="I40" s="407">
        <v>559797494</v>
      </c>
      <c r="J40" s="407">
        <v>201142242</v>
      </c>
      <c r="K40" s="407">
        <v>20208116</v>
      </c>
      <c r="L40" s="407">
        <v>221350358</v>
      </c>
      <c r="M40" s="407">
        <v>763270690</v>
      </c>
      <c r="N40" s="409">
        <v>781147852</v>
      </c>
    </row>
    <row r="41" spans="2:16">
      <c r="B41" s="377" t="s">
        <v>301</v>
      </c>
      <c r="C41" s="407">
        <v>138365148</v>
      </c>
      <c r="D41" s="407">
        <v>50172930</v>
      </c>
      <c r="E41" s="407">
        <v>408026507</v>
      </c>
      <c r="F41" s="408"/>
      <c r="G41" s="407">
        <v>596564585</v>
      </c>
      <c r="H41" s="407">
        <v>19258116</v>
      </c>
      <c r="I41" s="407">
        <v>615822701</v>
      </c>
      <c r="J41" s="407">
        <v>222286396</v>
      </c>
      <c r="K41" s="407">
        <v>20715057</v>
      </c>
      <c r="L41" s="407">
        <v>243001453</v>
      </c>
      <c r="M41" s="407">
        <v>839566038</v>
      </c>
      <c r="N41" s="409">
        <v>858824154</v>
      </c>
    </row>
    <row r="42" spans="2:16">
      <c r="B42" s="377" t="s">
        <v>302</v>
      </c>
      <c r="C42" s="407">
        <v>140571611</v>
      </c>
      <c r="D42" s="407">
        <v>59738152</v>
      </c>
      <c r="E42" s="407">
        <v>514236037</v>
      </c>
      <c r="F42" s="407">
        <v>11.6</v>
      </c>
      <c r="G42" s="407">
        <v>714545800</v>
      </c>
      <c r="H42" s="407">
        <v>23457302</v>
      </c>
      <c r="I42" s="341">
        <v>738003102</v>
      </c>
      <c r="J42" s="407">
        <v>167130307</v>
      </c>
      <c r="K42" s="407">
        <v>22048299</v>
      </c>
      <c r="L42" s="407">
        <v>189178606</v>
      </c>
      <c r="M42" s="407">
        <v>903724406</v>
      </c>
      <c r="N42" s="409">
        <v>927181708</v>
      </c>
    </row>
    <row r="43" spans="2:16">
      <c r="B43" s="377" t="s">
        <v>303</v>
      </c>
      <c r="C43" s="407">
        <v>111740361</v>
      </c>
      <c r="D43" s="407">
        <v>51574897</v>
      </c>
      <c r="E43" s="407">
        <v>747536316</v>
      </c>
      <c r="F43" s="341">
        <v>159418168</v>
      </c>
      <c r="G43" s="341">
        <v>910851574</v>
      </c>
      <c r="H43" s="407">
        <v>35612019</v>
      </c>
      <c r="I43" s="341">
        <v>946463593</v>
      </c>
      <c r="J43" s="407">
        <v>117938301</v>
      </c>
      <c r="K43" s="407">
        <v>18839286</v>
      </c>
      <c r="L43" s="407">
        <v>136777587</v>
      </c>
      <c r="M43" s="407">
        <v>1047629161</v>
      </c>
      <c r="N43" s="409">
        <v>1083241180</v>
      </c>
    </row>
    <row r="44" spans="2:16">
      <c r="B44" s="377" t="s">
        <v>304</v>
      </c>
      <c r="C44" s="407">
        <v>132040607</v>
      </c>
      <c r="D44" s="407">
        <v>63272252</v>
      </c>
      <c r="E44" s="407">
        <v>795027196</v>
      </c>
      <c r="F44" s="341">
        <v>138531290</v>
      </c>
      <c r="G44" s="341">
        <v>990340055</v>
      </c>
      <c r="H44" s="407">
        <v>33194842</v>
      </c>
      <c r="I44" s="341">
        <v>1023534897</v>
      </c>
      <c r="J44" s="407">
        <v>147704171</v>
      </c>
      <c r="K44" s="407">
        <v>20603194</v>
      </c>
      <c r="L44" s="407">
        <v>168307365</v>
      </c>
      <c r="M44" s="407">
        <v>1158647420</v>
      </c>
      <c r="N44" s="409">
        <v>1191842262</v>
      </c>
      <c r="P44" s="410"/>
    </row>
    <row r="45" spans="2:16">
      <c r="B45" s="377" t="s">
        <v>305</v>
      </c>
      <c r="C45" s="407">
        <v>170039203</v>
      </c>
      <c r="D45" s="407">
        <v>74757555</v>
      </c>
      <c r="E45" s="407">
        <v>890753297</v>
      </c>
      <c r="F45" s="341">
        <v>150064548</v>
      </c>
      <c r="G45" s="341">
        <v>1135550055</v>
      </c>
      <c r="H45" s="407">
        <v>43852385</v>
      </c>
      <c r="I45" s="341">
        <v>1179402440</v>
      </c>
      <c r="J45" s="407">
        <v>162587554</v>
      </c>
      <c r="K45" s="407">
        <v>22174539</v>
      </c>
      <c r="L45" s="407">
        <v>184762093</v>
      </c>
      <c r="M45" s="407">
        <v>1320312148</v>
      </c>
      <c r="N45" s="409">
        <v>1364164533</v>
      </c>
    </row>
    <row r="46" spans="2:16">
      <c r="B46" s="411" t="s">
        <v>306</v>
      </c>
      <c r="C46" s="412">
        <v>157783001</v>
      </c>
      <c r="D46" s="412">
        <v>342720328</v>
      </c>
      <c r="E46" s="412">
        <v>428743821</v>
      </c>
      <c r="F46" s="345">
        <v>580709870</v>
      </c>
      <c r="G46" s="345">
        <v>1094463443</v>
      </c>
      <c r="H46" s="412">
        <v>64798247</v>
      </c>
      <c r="I46" s="345">
        <v>1159261690</v>
      </c>
      <c r="J46" s="412">
        <v>132120868</v>
      </c>
      <c r="K46" s="412">
        <v>91672986</v>
      </c>
      <c r="L46" s="412">
        <v>223793854</v>
      </c>
      <c r="M46" s="412">
        <v>1318257297</v>
      </c>
      <c r="N46" s="413">
        <v>1383055544</v>
      </c>
    </row>
    <row r="47" spans="2:16">
      <c r="B47" s="414" t="s">
        <v>371</v>
      </c>
      <c r="C47" s="415" t="s">
        <v>372</v>
      </c>
      <c r="D47" s="394"/>
      <c r="E47" s="394"/>
      <c r="F47" s="394"/>
      <c r="G47" s="394"/>
      <c r="H47" s="414" t="s">
        <v>309</v>
      </c>
      <c r="I47" s="395" t="s">
        <v>373</v>
      </c>
      <c r="J47" s="394"/>
      <c r="K47" s="394"/>
      <c r="L47" s="394"/>
      <c r="M47" s="394"/>
      <c r="N47" s="394"/>
    </row>
    <row r="48" spans="2:16">
      <c r="B48" s="394"/>
      <c r="C48" s="415" t="s">
        <v>374</v>
      </c>
      <c r="D48" s="394"/>
      <c r="E48" s="394"/>
      <c r="F48" s="394"/>
      <c r="G48" s="394"/>
      <c r="H48" s="394"/>
      <c r="I48" s="395" t="s">
        <v>375</v>
      </c>
      <c r="J48" s="394"/>
      <c r="K48" s="394"/>
      <c r="L48" s="394"/>
      <c r="M48" s="394"/>
      <c r="N48" s="394"/>
    </row>
    <row r="49" spans="2:14">
      <c r="B49" s="394"/>
      <c r="C49" s="395" t="s">
        <v>376</v>
      </c>
      <c r="D49" s="394"/>
      <c r="E49" s="394"/>
      <c r="F49" s="394"/>
      <c r="G49" s="394"/>
      <c r="H49" s="394"/>
      <c r="I49" s="395" t="s">
        <v>377</v>
      </c>
      <c r="J49" s="394"/>
      <c r="K49" s="394"/>
      <c r="L49" s="394"/>
      <c r="M49" s="394"/>
      <c r="N49" s="394"/>
    </row>
    <row r="50" spans="2:14">
      <c r="B50" s="394"/>
      <c r="C50" s="416" t="s">
        <v>378</v>
      </c>
      <c r="D50" s="394"/>
      <c r="E50" s="394"/>
      <c r="F50" s="394"/>
      <c r="G50" s="394"/>
      <c r="H50" s="394"/>
      <c r="I50" s="415" t="s">
        <v>379</v>
      </c>
      <c r="J50" s="394"/>
      <c r="K50" s="394"/>
      <c r="L50" s="394"/>
      <c r="M50" s="394"/>
      <c r="N50" s="394"/>
    </row>
    <row r="51" spans="2:14">
      <c r="B51" s="394"/>
      <c r="C51" s="416"/>
      <c r="D51" s="394"/>
      <c r="E51" s="394"/>
      <c r="F51" s="394"/>
      <c r="G51" s="394"/>
      <c r="H51" s="394"/>
      <c r="I51" s="415"/>
      <c r="J51" s="394"/>
      <c r="K51" s="394"/>
      <c r="L51" s="394"/>
      <c r="M51" s="394"/>
      <c r="N51" s="394"/>
    </row>
    <row r="52" spans="2:14">
      <c r="B52" s="394"/>
      <c r="C52" s="416"/>
      <c r="D52" s="394"/>
      <c r="E52" s="394"/>
      <c r="F52" s="394"/>
      <c r="G52" s="394"/>
      <c r="H52" s="394"/>
      <c r="I52" s="415"/>
      <c r="J52" s="394"/>
      <c r="K52" s="394"/>
      <c r="L52" s="394"/>
      <c r="M52" s="394"/>
      <c r="N52" s="394"/>
    </row>
    <row r="53" spans="2:14" s="355" customFormat="1">
      <c r="B53" s="417" t="s">
        <v>468</v>
      </c>
      <c r="C53" s="395"/>
      <c r="D53" s="394"/>
      <c r="E53" s="394"/>
      <c r="F53" s="394"/>
      <c r="G53" s="394"/>
      <c r="H53" s="394"/>
      <c r="I53" s="395"/>
      <c r="J53" s="394"/>
      <c r="K53" s="394"/>
      <c r="L53" s="394"/>
      <c r="M53" s="394"/>
      <c r="N53" s="394"/>
    </row>
    <row r="54" spans="2:14">
      <c r="B54" s="418" t="s">
        <v>356</v>
      </c>
      <c r="C54" s="400"/>
      <c r="D54" s="400"/>
      <c r="E54" s="400"/>
      <c r="F54" s="400"/>
      <c r="G54" s="400"/>
      <c r="H54" s="400"/>
      <c r="I54" s="400"/>
      <c r="J54" s="419"/>
      <c r="K54" s="400"/>
      <c r="L54" s="400"/>
      <c r="M54" s="420"/>
    </row>
    <row r="55" spans="2:14">
      <c r="B55" s="369"/>
      <c r="C55" s="421" t="s">
        <v>380</v>
      </c>
      <c r="D55" s="422" t="s">
        <v>381</v>
      </c>
      <c r="E55" s="422" t="s">
        <v>382</v>
      </c>
      <c r="F55" s="423" t="s">
        <v>383</v>
      </c>
      <c r="G55" s="422" t="s">
        <v>384</v>
      </c>
      <c r="H55" s="423" t="s">
        <v>385</v>
      </c>
      <c r="I55" s="423" t="s">
        <v>386</v>
      </c>
      <c r="J55" s="424" t="s">
        <v>63</v>
      </c>
      <c r="K55" s="423" t="s">
        <v>387</v>
      </c>
      <c r="L55" s="423" t="s">
        <v>63</v>
      </c>
      <c r="M55" s="425"/>
    </row>
    <row r="56" spans="2:14">
      <c r="B56" s="369"/>
      <c r="C56" s="331"/>
      <c r="D56" s="331"/>
      <c r="E56" s="331"/>
      <c r="F56" s="331"/>
      <c r="G56" s="331"/>
      <c r="H56" s="331"/>
      <c r="I56" s="331"/>
      <c r="J56" s="423" t="s">
        <v>388</v>
      </c>
      <c r="K56" s="423" t="s">
        <v>389</v>
      </c>
      <c r="L56" s="423" t="s">
        <v>390</v>
      </c>
      <c r="M56" s="426"/>
    </row>
    <row r="57" spans="2:14">
      <c r="B57" s="340" t="s">
        <v>322</v>
      </c>
      <c r="C57" s="341">
        <v>160765548</v>
      </c>
      <c r="D57" s="341">
        <v>36400482</v>
      </c>
      <c r="E57" s="341">
        <v>18911584</v>
      </c>
      <c r="F57" s="342">
        <v>216077614</v>
      </c>
      <c r="G57" s="341">
        <v>708413833</v>
      </c>
      <c r="H57" s="341">
        <v>195000082</v>
      </c>
      <c r="I57" s="341">
        <v>903413915</v>
      </c>
      <c r="J57" s="341">
        <v>1119491529</v>
      </c>
      <c r="K57" s="341">
        <v>100877826</v>
      </c>
      <c r="L57" s="341">
        <v>1220369355</v>
      </c>
      <c r="M57" s="427"/>
    </row>
    <row r="58" spans="2:14">
      <c r="B58" s="365" t="s">
        <v>323</v>
      </c>
      <c r="C58" s="342">
        <v>188270159.80000001</v>
      </c>
      <c r="D58" s="342">
        <v>65845465.630000003</v>
      </c>
      <c r="E58" s="342">
        <v>53077874.640000001</v>
      </c>
      <c r="F58" s="342">
        <v>307193500.06999999</v>
      </c>
      <c r="G58" s="342">
        <v>844972301</v>
      </c>
      <c r="H58" s="342">
        <v>251249539</v>
      </c>
      <c r="I58" s="341">
        <v>1096221840</v>
      </c>
      <c r="J58" s="341">
        <v>1403415340.0699999</v>
      </c>
      <c r="K58" s="342">
        <v>101552426</v>
      </c>
      <c r="L58" s="341">
        <v>1504967766.0699999</v>
      </c>
      <c r="M58" s="427"/>
    </row>
    <row r="59" spans="2:14">
      <c r="B59" s="365" t="s">
        <v>324</v>
      </c>
      <c r="C59" s="342">
        <v>224675364</v>
      </c>
      <c r="D59" s="342">
        <v>78832510</v>
      </c>
      <c r="E59" s="342">
        <v>63861452</v>
      </c>
      <c r="F59" s="342">
        <v>367369326</v>
      </c>
      <c r="G59" s="342">
        <v>1019651580</v>
      </c>
      <c r="H59" s="342">
        <v>297597894</v>
      </c>
      <c r="I59" s="341">
        <v>1317249474</v>
      </c>
      <c r="J59" s="341">
        <v>1684618800</v>
      </c>
      <c r="K59" s="342">
        <v>116696888</v>
      </c>
      <c r="L59" s="341">
        <v>1801315688</v>
      </c>
      <c r="M59" s="427"/>
    </row>
    <row r="60" spans="2:14">
      <c r="B60" s="365" t="s">
        <v>325</v>
      </c>
      <c r="C60" s="342">
        <v>290765883</v>
      </c>
      <c r="D60" s="342">
        <v>93406667.590000004</v>
      </c>
      <c r="E60" s="342">
        <v>38565.199999999997</v>
      </c>
      <c r="F60" s="342">
        <v>384211115.79000002</v>
      </c>
      <c r="G60" s="342">
        <v>1194999580</v>
      </c>
      <c r="H60" s="342">
        <v>302502892</v>
      </c>
      <c r="I60" s="341">
        <v>1497502472</v>
      </c>
      <c r="J60" s="341">
        <v>1881713587.79</v>
      </c>
      <c r="K60" s="342">
        <v>109621215</v>
      </c>
      <c r="L60" s="341">
        <v>1991334802.79</v>
      </c>
      <c r="M60" s="427"/>
    </row>
    <row r="61" spans="2:14">
      <c r="B61" s="365" t="s">
        <v>326</v>
      </c>
      <c r="C61" s="342">
        <v>343025066</v>
      </c>
      <c r="D61" s="342">
        <v>118655085</v>
      </c>
      <c r="E61" s="342">
        <v>785</v>
      </c>
      <c r="F61" s="342">
        <v>461680936</v>
      </c>
      <c r="G61" s="342">
        <v>1369432585</v>
      </c>
      <c r="H61" s="342">
        <v>360130508</v>
      </c>
      <c r="I61" s="341">
        <v>1729563093</v>
      </c>
      <c r="J61" s="341">
        <v>2191244029</v>
      </c>
      <c r="K61" s="342">
        <v>135473133</v>
      </c>
      <c r="L61" s="341">
        <v>2326717162</v>
      </c>
      <c r="M61" s="427"/>
    </row>
    <row r="62" spans="2:14">
      <c r="B62" s="365" t="s">
        <v>327</v>
      </c>
      <c r="C62" s="342">
        <v>392246135</v>
      </c>
      <c r="D62" s="342">
        <v>72831781</v>
      </c>
      <c r="E62" s="342">
        <v>210</v>
      </c>
      <c r="F62" s="342">
        <v>465078126</v>
      </c>
      <c r="G62" s="342">
        <v>1465657637</v>
      </c>
      <c r="H62" s="342">
        <v>401814359</v>
      </c>
      <c r="I62" s="341">
        <v>1867471996</v>
      </c>
      <c r="J62" s="341">
        <v>2332550122</v>
      </c>
      <c r="K62" s="342">
        <v>205545012</v>
      </c>
      <c r="L62" s="341">
        <v>2538095134</v>
      </c>
      <c r="M62" s="427"/>
    </row>
    <row r="63" spans="2:14">
      <c r="B63" s="365" t="s">
        <v>328</v>
      </c>
      <c r="C63" s="342">
        <v>411856192</v>
      </c>
      <c r="D63" s="342">
        <v>98613376</v>
      </c>
      <c r="E63" s="342">
        <v>465</v>
      </c>
      <c r="F63" s="342">
        <v>510470033</v>
      </c>
      <c r="G63" s="342">
        <v>1576058096</v>
      </c>
      <c r="H63" s="342">
        <v>439989321</v>
      </c>
      <c r="I63" s="341">
        <v>2016047417</v>
      </c>
      <c r="J63" s="341">
        <v>2526517450</v>
      </c>
      <c r="K63" s="342">
        <v>258950240</v>
      </c>
      <c r="L63" s="341">
        <v>2785467690</v>
      </c>
      <c r="M63" s="427"/>
    </row>
    <row r="64" spans="2:14">
      <c r="B64" s="365" t="s">
        <v>329</v>
      </c>
      <c r="C64" s="342">
        <v>469042094</v>
      </c>
      <c r="D64" s="342">
        <v>106618491</v>
      </c>
      <c r="E64" s="342">
        <v>0</v>
      </c>
      <c r="F64" s="342">
        <v>575660585</v>
      </c>
      <c r="G64" s="342">
        <v>1739535268</v>
      </c>
      <c r="H64" s="342">
        <v>467079112</v>
      </c>
      <c r="I64" s="341">
        <v>2206614380</v>
      </c>
      <c r="J64" s="341">
        <v>2782274965</v>
      </c>
      <c r="K64" s="342">
        <v>287469135</v>
      </c>
      <c r="L64" s="341">
        <v>3069744100</v>
      </c>
      <c r="M64" s="427"/>
    </row>
    <row r="65" spans="2:13">
      <c r="B65" s="365" t="s">
        <v>330</v>
      </c>
      <c r="C65" s="342">
        <v>521018128</v>
      </c>
      <c r="D65" s="342">
        <v>107012848</v>
      </c>
      <c r="E65" s="342">
        <v>0</v>
      </c>
      <c r="F65" s="342">
        <v>628030976</v>
      </c>
      <c r="G65" s="342">
        <v>2000636597</v>
      </c>
      <c r="H65" s="342">
        <v>547829734</v>
      </c>
      <c r="I65" s="341">
        <v>2548466331</v>
      </c>
      <c r="J65" s="341">
        <v>3176497307</v>
      </c>
      <c r="K65" s="342">
        <v>311727262</v>
      </c>
      <c r="L65" s="341">
        <v>3488224569</v>
      </c>
      <c r="M65" s="427"/>
    </row>
    <row r="66" spans="2:13">
      <c r="B66" s="428" t="s">
        <v>331</v>
      </c>
      <c r="C66" s="342">
        <v>662099200</v>
      </c>
      <c r="D66" s="342">
        <v>128173886</v>
      </c>
      <c r="E66" s="342"/>
      <c r="F66" s="342">
        <v>790273086</v>
      </c>
      <c r="G66" s="342">
        <v>2359650038</v>
      </c>
      <c r="H66" s="342">
        <v>660303947</v>
      </c>
      <c r="I66" s="341">
        <v>3019953985</v>
      </c>
      <c r="J66" s="341">
        <v>3810227071</v>
      </c>
      <c r="K66" s="342">
        <v>347901802</v>
      </c>
      <c r="L66" s="341">
        <v>4158128873</v>
      </c>
      <c r="M66" s="427"/>
    </row>
    <row r="67" spans="2:13">
      <c r="B67" s="428" t="s">
        <v>332</v>
      </c>
      <c r="C67" s="342">
        <v>691204687</v>
      </c>
      <c r="D67" s="342">
        <v>148498520</v>
      </c>
      <c r="E67" s="342"/>
      <c r="F67" s="342">
        <v>839703207</v>
      </c>
      <c r="G67" s="342">
        <v>2569555585</v>
      </c>
      <c r="H67" s="342">
        <v>778411796</v>
      </c>
      <c r="I67" s="341">
        <v>3347967381</v>
      </c>
      <c r="J67" s="341">
        <v>4187670588</v>
      </c>
      <c r="K67" s="342">
        <v>396386682</v>
      </c>
      <c r="L67" s="341">
        <v>4584057270</v>
      </c>
      <c r="M67" s="427"/>
    </row>
    <row r="68" spans="2:13">
      <c r="B68" s="428"/>
      <c r="C68" s="342"/>
      <c r="D68" s="342"/>
      <c r="E68" s="342"/>
      <c r="F68" s="342"/>
      <c r="G68" s="342"/>
      <c r="H68" s="342"/>
      <c r="I68" s="341"/>
      <c r="J68" s="341"/>
      <c r="K68" s="342"/>
      <c r="L68" s="341"/>
      <c r="M68" s="427"/>
    </row>
    <row r="69" spans="2:13">
      <c r="B69" s="429" t="s">
        <v>391</v>
      </c>
      <c r="C69" s="430"/>
      <c r="D69" s="430"/>
      <c r="E69" s="430"/>
      <c r="F69" s="430"/>
      <c r="G69" s="430"/>
      <c r="H69" s="430"/>
      <c r="I69" s="430"/>
      <c r="J69" s="430"/>
      <c r="K69" s="431" t="s">
        <v>360</v>
      </c>
      <c r="L69" s="430"/>
      <c r="M69" s="432"/>
    </row>
    <row r="70" spans="2:13">
      <c r="B70" s="369"/>
      <c r="C70" s="421" t="s">
        <v>380</v>
      </c>
      <c r="D70" s="422" t="s">
        <v>381</v>
      </c>
      <c r="E70" s="422" t="s">
        <v>382</v>
      </c>
      <c r="F70" s="423" t="s">
        <v>383</v>
      </c>
      <c r="G70" s="422" t="s">
        <v>384</v>
      </c>
      <c r="H70" s="423" t="s">
        <v>385</v>
      </c>
      <c r="I70" s="423" t="s">
        <v>386</v>
      </c>
      <c r="J70" s="433" t="s">
        <v>317</v>
      </c>
      <c r="K70" s="423" t="s">
        <v>63</v>
      </c>
      <c r="L70" s="423" t="s">
        <v>387</v>
      </c>
      <c r="M70" s="434" t="s">
        <v>63</v>
      </c>
    </row>
    <row r="71" spans="2:13">
      <c r="B71" s="369"/>
      <c r="C71" s="348"/>
      <c r="D71" s="435"/>
      <c r="E71" s="435"/>
      <c r="F71" s="348"/>
      <c r="G71" s="348"/>
      <c r="H71" s="348"/>
      <c r="I71" s="348"/>
      <c r="J71" s="433" t="s">
        <v>388</v>
      </c>
      <c r="K71" s="423" t="s">
        <v>392</v>
      </c>
      <c r="L71" s="423" t="s">
        <v>389</v>
      </c>
      <c r="M71" s="425"/>
    </row>
    <row r="72" spans="2:13">
      <c r="B72" s="340" t="s">
        <v>322</v>
      </c>
      <c r="C72" s="341">
        <v>128988053</v>
      </c>
      <c r="D72" s="341">
        <v>6043066</v>
      </c>
      <c r="E72" s="342"/>
      <c r="F72" s="341">
        <v>135031119</v>
      </c>
      <c r="G72" s="341">
        <v>173201117</v>
      </c>
      <c r="H72" s="342"/>
      <c r="I72" s="341">
        <v>173201117</v>
      </c>
      <c r="J72" s="342">
        <v>308232236</v>
      </c>
      <c r="K72" s="341">
        <v>1427723765</v>
      </c>
      <c r="L72" s="341">
        <v>100877826</v>
      </c>
      <c r="M72" s="343">
        <v>1528601591</v>
      </c>
    </row>
    <row r="73" spans="2:13">
      <c r="B73" s="365" t="s">
        <v>323</v>
      </c>
      <c r="C73" s="342">
        <v>162967769</v>
      </c>
      <c r="D73" s="342">
        <v>10202578</v>
      </c>
      <c r="E73" s="342"/>
      <c r="F73" s="341">
        <v>173170347</v>
      </c>
      <c r="G73" s="342">
        <v>186726902</v>
      </c>
      <c r="H73" s="342"/>
      <c r="I73" s="341">
        <v>186726902</v>
      </c>
      <c r="J73" s="342">
        <v>359897249</v>
      </c>
      <c r="K73" s="341">
        <v>1763312589.0699999</v>
      </c>
      <c r="L73" s="342">
        <v>101552426</v>
      </c>
      <c r="M73" s="343">
        <v>1864865015.0699999</v>
      </c>
    </row>
    <row r="74" spans="2:13">
      <c r="B74" s="365" t="s">
        <v>324</v>
      </c>
      <c r="C74" s="342">
        <v>183012475</v>
      </c>
      <c r="D74" s="342">
        <v>11074025</v>
      </c>
      <c r="E74" s="342"/>
      <c r="F74" s="341">
        <v>194086500</v>
      </c>
      <c r="G74" s="342">
        <v>201596301</v>
      </c>
      <c r="H74" s="342"/>
      <c r="I74" s="341">
        <v>201596301</v>
      </c>
      <c r="J74" s="342">
        <v>395682801</v>
      </c>
      <c r="K74" s="341">
        <v>2080301601</v>
      </c>
      <c r="L74" s="342">
        <v>116696888</v>
      </c>
      <c r="M74" s="343">
        <v>2196998489</v>
      </c>
    </row>
    <row r="75" spans="2:13">
      <c r="B75" s="365" t="s">
        <v>325</v>
      </c>
      <c r="C75" s="342">
        <v>218094751</v>
      </c>
      <c r="D75" s="342">
        <v>12207816</v>
      </c>
      <c r="E75" s="342"/>
      <c r="F75" s="341">
        <v>230302567</v>
      </c>
      <c r="G75" s="342">
        <v>214241512</v>
      </c>
      <c r="H75" s="342"/>
      <c r="I75" s="341">
        <v>214241512</v>
      </c>
      <c r="J75" s="342">
        <v>444544079</v>
      </c>
      <c r="K75" s="341">
        <v>2326257666.79</v>
      </c>
      <c r="L75" s="342">
        <v>109621215</v>
      </c>
      <c r="M75" s="343">
        <v>2435878881.79</v>
      </c>
    </row>
    <row r="76" spans="2:13">
      <c r="B76" s="365" t="s">
        <v>326</v>
      </c>
      <c r="C76" s="342">
        <v>237239817</v>
      </c>
      <c r="D76" s="342">
        <v>14278699</v>
      </c>
      <c r="E76" s="342"/>
      <c r="F76" s="341">
        <v>251518516</v>
      </c>
      <c r="G76" s="342">
        <v>226583554</v>
      </c>
      <c r="H76" s="342"/>
      <c r="I76" s="341">
        <v>226583554</v>
      </c>
      <c r="J76" s="342">
        <v>478102070</v>
      </c>
      <c r="K76" s="341">
        <v>2669346099</v>
      </c>
      <c r="L76" s="342">
        <v>135473133</v>
      </c>
      <c r="M76" s="343">
        <v>2804819232</v>
      </c>
    </row>
    <row r="77" spans="2:13">
      <c r="B77" s="365" t="s">
        <v>327</v>
      </c>
      <c r="C77" s="342">
        <v>269715066</v>
      </c>
      <c r="D77" s="342">
        <v>8375980</v>
      </c>
      <c r="E77" s="342"/>
      <c r="F77" s="341">
        <v>278091046</v>
      </c>
      <c r="G77" s="342">
        <v>252104590</v>
      </c>
      <c r="H77" s="342"/>
      <c r="I77" s="341">
        <v>252104590</v>
      </c>
      <c r="J77" s="342">
        <v>530195636</v>
      </c>
      <c r="K77" s="341">
        <v>2862745758</v>
      </c>
      <c r="L77" s="342">
        <v>205545012</v>
      </c>
      <c r="M77" s="343">
        <v>3068290770</v>
      </c>
    </row>
    <row r="78" spans="2:13">
      <c r="B78" s="365" t="s">
        <v>328</v>
      </c>
      <c r="C78" s="342">
        <v>281739252</v>
      </c>
      <c r="D78" s="342">
        <v>12625016</v>
      </c>
      <c r="E78" s="342"/>
      <c r="F78" s="341">
        <v>294364268</v>
      </c>
      <c r="G78" s="342">
        <v>276440026</v>
      </c>
      <c r="H78" s="342"/>
      <c r="I78" s="341">
        <v>276440026</v>
      </c>
      <c r="J78" s="342">
        <v>570804294</v>
      </c>
      <c r="K78" s="341">
        <v>3097321744</v>
      </c>
      <c r="L78" s="342">
        <v>258950240</v>
      </c>
      <c r="M78" s="343">
        <v>3356271984</v>
      </c>
    </row>
    <row r="79" spans="2:13">
      <c r="B79" s="365" t="s">
        <v>329</v>
      </c>
      <c r="C79" s="342">
        <v>305064052</v>
      </c>
      <c r="D79" s="342">
        <v>13155417</v>
      </c>
      <c r="E79" s="342"/>
      <c r="F79" s="341">
        <v>318219469</v>
      </c>
      <c r="G79" s="342">
        <v>283117963</v>
      </c>
      <c r="H79" s="342"/>
      <c r="I79" s="341">
        <v>283117963</v>
      </c>
      <c r="J79" s="342">
        <v>601337432</v>
      </c>
      <c r="K79" s="341">
        <v>3383612397</v>
      </c>
      <c r="L79" s="342">
        <v>287469135</v>
      </c>
      <c r="M79" s="343">
        <v>3671081532</v>
      </c>
    </row>
    <row r="80" spans="2:13">
      <c r="B80" s="365" t="s">
        <v>330</v>
      </c>
      <c r="C80" s="342">
        <v>333003549</v>
      </c>
      <c r="D80" s="342">
        <v>12584337</v>
      </c>
      <c r="E80" s="342"/>
      <c r="F80" s="341">
        <v>345587886</v>
      </c>
      <c r="G80" s="342">
        <v>306183001</v>
      </c>
      <c r="H80" s="342"/>
      <c r="I80" s="341">
        <v>306183001</v>
      </c>
      <c r="J80" s="342">
        <v>651770887</v>
      </c>
      <c r="K80" s="341">
        <v>3828268194</v>
      </c>
      <c r="L80" s="342">
        <v>311727262</v>
      </c>
      <c r="M80" s="343">
        <v>4139995456</v>
      </c>
    </row>
    <row r="81" spans="2:13">
      <c r="B81" s="428" t="s">
        <v>331</v>
      </c>
      <c r="C81" s="342">
        <v>392432536</v>
      </c>
      <c r="D81" s="342">
        <v>14353837</v>
      </c>
      <c r="E81" s="342"/>
      <c r="F81" s="341">
        <v>406786373</v>
      </c>
      <c r="G81" s="342">
        <v>337379028</v>
      </c>
      <c r="H81" s="342"/>
      <c r="I81" s="341">
        <v>337379028</v>
      </c>
      <c r="J81" s="342">
        <v>744165401</v>
      </c>
      <c r="K81" s="341">
        <v>4554392472</v>
      </c>
      <c r="L81" s="342">
        <v>347901802</v>
      </c>
      <c r="M81" s="343">
        <v>4902294274</v>
      </c>
    </row>
    <row r="82" spans="2:13">
      <c r="B82" s="428" t="s">
        <v>332</v>
      </c>
      <c r="C82" s="342">
        <v>426974621</v>
      </c>
      <c r="D82" s="342">
        <v>16864336</v>
      </c>
      <c r="E82" s="342"/>
      <c r="F82" s="341">
        <v>443838957</v>
      </c>
      <c r="G82" s="342">
        <v>362237529</v>
      </c>
      <c r="H82" s="342" t="s">
        <v>393</v>
      </c>
      <c r="I82" s="341">
        <v>362237529</v>
      </c>
      <c r="J82" s="342">
        <v>806076486</v>
      </c>
      <c r="K82" s="341">
        <v>4993747074</v>
      </c>
      <c r="L82" s="342">
        <v>396386682</v>
      </c>
      <c r="M82" s="343">
        <v>5390133756</v>
      </c>
    </row>
    <row r="83" spans="2:13">
      <c r="B83" s="428"/>
      <c r="C83" s="342"/>
      <c r="D83" s="342"/>
      <c r="E83" s="342"/>
      <c r="F83" s="341"/>
      <c r="G83" s="342"/>
      <c r="H83" s="342"/>
      <c r="I83" s="341"/>
      <c r="J83" s="342"/>
      <c r="K83" s="341"/>
      <c r="L83" s="342"/>
      <c r="M83" s="343"/>
    </row>
    <row r="84" spans="2:13">
      <c r="B84" s="436" t="s">
        <v>394</v>
      </c>
      <c r="C84" s="331"/>
      <c r="D84" s="331"/>
      <c r="E84" s="331"/>
      <c r="F84" s="331"/>
      <c r="G84" s="331"/>
      <c r="H84" s="331"/>
      <c r="I84" s="331"/>
      <c r="J84" s="331"/>
      <c r="K84" s="331"/>
      <c r="L84" s="331"/>
      <c r="M84" s="425"/>
    </row>
    <row r="85" spans="2:13">
      <c r="B85" s="340" t="s">
        <v>306</v>
      </c>
      <c r="C85" s="341">
        <v>12255895</v>
      </c>
      <c r="D85" s="331"/>
      <c r="E85" s="331"/>
      <c r="F85" s="331"/>
      <c r="G85" s="331"/>
      <c r="H85" s="331"/>
      <c r="I85" s="331"/>
      <c r="J85" s="331"/>
      <c r="K85" s="331"/>
      <c r="L85" s="331"/>
      <c r="M85" s="425"/>
    </row>
    <row r="86" spans="2:13">
      <c r="B86" s="340" t="s">
        <v>322</v>
      </c>
      <c r="C86" s="341">
        <v>14514725</v>
      </c>
      <c r="D86" s="331"/>
      <c r="E86" s="331"/>
      <c r="F86" s="331"/>
      <c r="G86" s="331"/>
      <c r="H86" s="331"/>
      <c r="I86" s="331"/>
      <c r="J86" s="331"/>
      <c r="K86" s="331"/>
      <c r="L86" s="331"/>
      <c r="M86" s="425"/>
    </row>
    <row r="87" spans="2:13">
      <c r="B87" s="365" t="s">
        <v>323</v>
      </c>
      <c r="C87" s="342">
        <v>16082654.84</v>
      </c>
      <c r="D87" s="331"/>
      <c r="E87" s="331"/>
      <c r="F87" s="331"/>
      <c r="G87" s="331"/>
      <c r="H87" s="331"/>
      <c r="I87" s="331"/>
      <c r="J87" s="331"/>
      <c r="K87" s="331"/>
      <c r="L87" s="331"/>
      <c r="M87" s="425"/>
    </row>
    <row r="88" spans="2:13">
      <c r="B88" s="365" t="s">
        <v>324</v>
      </c>
      <c r="C88" s="342">
        <v>16679933</v>
      </c>
      <c r="D88" s="331"/>
      <c r="E88" s="331"/>
      <c r="F88" s="331"/>
      <c r="G88" s="437" t="s">
        <v>395</v>
      </c>
      <c r="H88" s="331"/>
      <c r="I88" s="331"/>
      <c r="J88" s="331"/>
      <c r="K88" s="331"/>
      <c r="L88" s="331"/>
      <c r="M88" s="425"/>
    </row>
    <row r="89" spans="2:13">
      <c r="B89" s="365" t="s">
        <v>325</v>
      </c>
      <c r="C89" s="342">
        <v>15674642.98</v>
      </c>
      <c r="D89" s="331"/>
      <c r="E89" s="331"/>
      <c r="F89" s="331"/>
      <c r="G89" s="331" t="s">
        <v>396</v>
      </c>
      <c r="H89" s="331"/>
      <c r="I89" s="331"/>
      <c r="J89" s="331"/>
      <c r="K89" s="331"/>
      <c r="L89" s="331"/>
      <c r="M89" s="425"/>
    </row>
    <row r="90" spans="2:13">
      <c r="B90" s="365" t="s">
        <v>326</v>
      </c>
      <c r="C90" s="342">
        <v>16202097.720000001</v>
      </c>
      <c r="D90" s="331"/>
      <c r="E90" s="331"/>
      <c r="F90" s="331"/>
      <c r="G90" s="331"/>
      <c r="H90" s="331"/>
      <c r="I90" s="331"/>
      <c r="J90" s="331"/>
      <c r="K90" s="331"/>
      <c r="L90" s="331"/>
      <c r="M90" s="425"/>
    </row>
    <row r="91" spans="2:13">
      <c r="B91" s="365" t="s">
        <v>327</v>
      </c>
      <c r="C91" s="342">
        <v>15769173</v>
      </c>
      <c r="D91" s="331"/>
      <c r="E91" s="331"/>
      <c r="F91" s="331"/>
      <c r="G91" s="331"/>
      <c r="H91" s="331"/>
      <c r="I91" s="331"/>
      <c r="J91" s="331"/>
      <c r="K91" s="331"/>
      <c r="L91" s="331"/>
      <c r="M91" s="425"/>
    </row>
    <row r="92" spans="2:13">
      <c r="B92" s="365" t="s">
        <v>328</v>
      </c>
      <c r="C92" s="342">
        <v>14953823</v>
      </c>
      <c r="D92" s="331"/>
      <c r="E92" s="331"/>
      <c r="F92" s="331"/>
      <c r="G92" s="331"/>
      <c r="H92" s="331"/>
      <c r="I92" s="331"/>
      <c r="J92" s="331"/>
      <c r="K92" s="331"/>
      <c r="L92" s="331"/>
      <c r="M92" s="425"/>
    </row>
    <row r="93" spans="2:13">
      <c r="B93" s="365" t="s">
        <v>329</v>
      </c>
      <c r="C93" s="342">
        <v>13370491</v>
      </c>
      <c r="D93" s="331"/>
      <c r="E93" s="331"/>
      <c r="F93" s="331"/>
      <c r="G93" s="331"/>
      <c r="H93" s="331"/>
      <c r="I93" s="331"/>
      <c r="J93" s="331"/>
      <c r="K93" s="331"/>
      <c r="L93" s="331"/>
      <c r="M93" s="425"/>
    </row>
    <row r="94" spans="2:13">
      <c r="B94" s="365" t="s">
        <v>330</v>
      </c>
      <c r="C94" s="342">
        <v>10754395.32</v>
      </c>
      <c r="D94" s="331"/>
      <c r="E94" s="331"/>
      <c r="F94" s="331"/>
      <c r="G94" s="331"/>
      <c r="H94" s="331"/>
      <c r="I94" s="331"/>
      <c r="J94" s="331"/>
      <c r="K94" s="331"/>
      <c r="L94" s="331"/>
      <c r="M94" s="425"/>
    </row>
    <row r="95" spans="2:13">
      <c r="B95" s="369" t="s">
        <v>331</v>
      </c>
      <c r="C95" s="342">
        <v>10343534</v>
      </c>
      <c r="D95" s="331"/>
      <c r="E95" s="331"/>
      <c r="F95" s="331"/>
      <c r="G95" s="331"/>
      <c r="H95" s="331"/>
      <c r="I95" s="331"/>
      <c r="J95" s="331"/>
      <c r="K95" s="331"/>
      <c r="L95" s="331"/>
      <c r="M95" s="425"/>
    </row>
    <row r="96" spans="2:13">
      <c r="B96" s="356" t="s">
        <v>332</v>
      </c>
      <c r="C96" s="346">
        <v>9803682</v>
      </c>
      <c r="D96" s="438"/>
      <c r="E96" s="438"/>
      <c r="F96" s="438"/>
      <c r="G96" s="438"/>
      <c r="H96" s="438"/>
      <c r="I96" s="438"/>
      <c r="J96" s="438"/>
      <c r="K96" s="438"/>
      <c r="L96" s="438"/>
      <c r="M96" s="439"/>
    </row>
    <row r="97" spans="2:15">
      <c r="B97" s="348" t="s">
        <v>353</v>
      </c>
      <c r="C97" s="371"/>
      <c r="D97" s="331"/>
      <c r="E97" s="331"/>
      <c r="F97" s="331"/>
      <c r="G97" s="331"/>
      <c r="H97" s="331"/>
      <c r="I97" s="331"/>
      <c r="J97" s="331"/>
      <c r="K97" s="331"/>
      <c r="L97" s="331"/>
      <c r="M97" s="331"/>
    </row>
    <row r="98" spans="2:15">
      <c r="B98" s="348" t="s">
        <v>397</v>
      </c>
      <c r="C98" s="371"/>
      <c r="D98" s="331"/>
      <c r="E98" s="331"/>
      <c r="F98" s="331"/>
      <c r="G98" s="331"/>
      <c r="H98" s="331"/>
      <c r="I98" s="331"/>
      <c r="J98" s="331"/>
      <c r="K98" s="331"/>
      <c r="L98" s="331"/>
      <c r="M98" s="331"/>
    </row>
    <row r="99" spans="2:15">
      <c r="B99" s="331" t="s">
        <v>398</v>
      </c>
      <c r="C99" s="371"/>
      <c r="D99" s="331"/>
      <c r="E99" s="331"/>
      <c r="F99" s="331"/>
      <c r="G99" s="331" t="s">
        <v>399</v>
      </c>
      <c r="H99" s="331"/>
      <c r="I99" s="331"/>
      <c r="J99" s="331"/>
      <c r="K99" s="331"/>
      <c r="L99" s="331"/>
      <c r="M99" s="331"/>
    </row>
    <row r="100" spans="2:15">
      <c r="B100" s="331" t="s">
        <v>400</v>
      </c>
      <c r="C100" s="348"/>
      <c r="D100" s="331"/>
      <c r="E100" s="331"/>
      <c r="F100" s="331"/>
      <c r="G100" s="331" t="s">
        <v>401</v>
      </c>
      <c r="H100" s="331"/>
      <c r="I100" s="331"/>
      <c r="J100" s="331"/>
      <c r="K100" s="331"/>
      <c r="L100" s="331"/>
      <c r="M100" s="331"/>
    </row>
    <row r="101" spans="2:15">
      <c r="B101" s="440" t="s">
        <v>352</v>
      </c>
      <c r="C101" s="348"/>
      <c r="D101" s="331"/>
      <c r="E101" s="331"/>
      <c r="F101" s="331"/>
      <c r="G101" s="331" t="s">
        <v>402</v>
      </c>
      <c r="H101" s="331"/>
      <c r="I101" s="331"/>
      <c r="J101" s="331"/>
      <c r="K101" s="331"/>
      <c r="L101" s="331"/>
      <c r="M101" s="331"/>
    </row>
    <row r="102" spans="2:15">
      <c r="B102" s="440"/>
      <c r="C102" s="348"/>
      <c r="D102" s="331"/>
      <c r="E102" s="331"/>
      <c r="F102" s="331"/>
      <c r="G102" s="331"/>
      <c r="H102" s="331"/>
      <c r="I102" s="331"/>
      <c r="J102" s="331"/>
      <c r="K102" s="331"/>
      <c r="L102" s="331"/>
      <c r="M102" s="331"/>
    </row>
    <row r="103" spans="2:15">
      <c r="B103" s="331"/>
      <c r="C103" s="342"/>
      <c r="D103" s="331"/>
      <c r="E103" s="331"/>
      <c r="F103" s="331"/>
      <c r="G103" s="331"/>
      <c r="H103" s="331"/>
      <c r="I103" s="331"/>
      <c r="J103" s="331"/>
      <c r="K103" s="331"/>
      <c r="L103" s="331"/>
      <c r="M103" s="331"/>
    </row>
    <row r="104" spans="2:15">
      <c r="B104" s="441" t="s">
        <v>468</v>
      </c>
      <c r="C104" s="442"/>
      <c r="D104" s="442"/>
      <c r="E104" s="442"/>
      <c r="F104" s="442"/>
      <c r="G104" s="442"/>
      <c r="H104" s="443"/>
      <c r="I104" s="444"/>
      <c r="J104" s="442"/>
      <c r="K104" s="444"/>
      <c r="L104" s="442"/>
      <c r="M104" s="444"/>
      <c r="O104" s="445"/>
    </row>
    <row r="105" spans="2:15">
      <c r="B105" s="429" t="s">
        <v>356</v>
      </c>
      <c r="C105" s="331"/>
      <c r="D105" s="331"/>
      <c r="E105" s="331"/>
      <c r="F105" s="331"/>
      <c r="G105" s="331"/>
      <c r="H105" s="331"/>
      <c r="I105" s="331"/>
      <c r="J105" s="330"/>
      <c r="K105" s="331"/>
      <c r="L105" s="331"/>
      <c r="M105" s="425"/>
    </row>
    <row r="106" spans="2:15">
      <c r="B106" s="369"/>
      <c r="C106" s="446" t="s">
        <v>380</v>
      </c>
      <c r="D106" s="446" t="s">
        <v>403</v>
      </c>
      <c r="E106" s="446"/>
      <c r="F106" s="405" t="s">
        <v>383</v>
      </c>
      <c r="G106" s="446" t="s">
        <v>384</v>
      </c>
      <c r="H106" s="405" t="s">
        <v>385</v>
      </c>
      <c r="I106" s="405" t="s">
        <v>386</v>
      </c>
      <c r="J106" s="447" t="s">
        <v>63</v>
      </c>
      <c r="K106" s="405" t="s">
        <v>387</v>
      </c>
      <c r="L106" s="405" t="s">
        <v>63</v>
      </c>
      <c r="M106" s="427"/>
    </row>
    <row r="107" spans="2:15">
      <c r="B107" s="369"/>
      <c r="C107" s="448"/>
      <c r="D107" s="448"/>
      <c r="E107" s="448"/>
      <c r="F107" s="448"/>
      <c r="G107" s="448"/>
      <c r="H107" s="448"/>
      <c r="I107" s="448"/>
      <c r="J107" s="405" t="s">
        <v>388</v>
      </c>
      <c r="K107" s="405" t="s">
        <v>389</v>
      </c>
      <c r="L107" s="405" t="s">
        <v>390</v>
      </c>
      <c r="M107" s="427"/>
    </row>
    <row r="108" spans="2:15">
      <c r="B108" s="428" t="s">
        <v>333</v>
      </c>
      <c r="C108" s="449">
        <v>747049026</v>
      </c>
      <c r="D108" s="449">
        <v>169693390</v>
      </c>
      <c r="E108" s="449"/>
      <c r="F108" s="449">
        <v>916742416</v>
      </c>
      <c r="G108" s="449">
        <v>2741874040</v>
      </c>
      <c r="H108" s="449">
        <v>907119434</v>
      </c>
      <c r="I108" s="450">
        <v>3648993474</v>
      </c>
      <c r="J108" s="450">
        <v>4565735890</v>
      </c>
      <c r="K108" s="449">
        <v>477352298</v>
      </c>
      <c r="L108" s="450">
        <v>5043088188</v>
      </c>
      <c r="M108" s="427"/>
    </row>
    <row r="109" spans="2:15">
      <c r="B109" s="428" t="s">
        <v>334</v>
      </c>
      <c r="C109" s="449">
        <v>824130608</v>
      </c>
      <c r="D109" s="449">
        <v>190682979</v>
      </c>
      <c r="E109" s="449"/>
      <c r="F109" s="449">
        <v>1014813587</v>
      </c>
      <c r="G109" s="449">
        <v>2972331634</v>
      </c>
      <c r="H109" s="449">
        <v>1004522779</v>
      </c>
      <c r="I109" s="450">
        <v>3976854413</v>
      </c>
      <c r="J109" s="450">
        <v>4991668000</v>
      </c>
      <c r="K109" s="449">
        <v>570500000</v>
      </c>
      <c r="L109" s="450">
        <v>5562168000</v>
      </c>
      <c r="M109" s="427"/>
    </row>
    <row r="110" spans="2:15">
      <c r="B110" s="428" t="s">
        <v>335</v>
      </c>
      <c r="C110" s="449">
        <v>850690906</v>
      </c>
      <c r="D110" s="449">
        <v>222668220</v>
      </c>
      <c r="E110" s="449"/>
      <c r="F110" s="449">
        <v>1073359125</v>
      </c>
      <c r="G110" s="449">
        <v>3077033801</v>
      </c>
      <c r="H110" s="449">
        <v>1145497231</v>
      </c>
      <c r="I110" s="450">
        <v>4222531032</v>
      </c>
      <c r="J110" s="450">
        <v>5295890157</v>
      </c>
      <c r="K110" s="449">
        <v>668500000</v>
      </c>
      <c r="L110" s="450">
        <v>5964390157</v>
      </c>
      <c r="M110" s="427"/>
    </row>
    <row r="111" spans="2:15">
      <c r="B111" s="428" t="s">
        <v>336</v>
      </c>
      <c r="C111" s="449">
        <v>850095680</v>
      </c>
      <c r="D111" s="449">
        <v>216246563</v>
      </c>
      <c r="E111" s="449"/>
      <c r="F111" s="449">
        <v>1066342242</v>
      </c>
      <c r="G111" s="449">
        <v>3145480431</v>
      </c>
      <c r="H111" s="449">
        <v>1172502111</v>
      </c>
      <c r="I111" s="450">
        <v>4317982542</v>
      </c>
      <c r="J111" s="450">
        <v>5384324784</v>
      </c>
      <c r="K111" s="449">
        <v>764000000</v>
      </c>
      <c r="L111" s="450">
        <v>6148324784</v>
      </c>
      <c r="M111" s="427"/>
    </row>
    <row r="112" spans="2:15">
      <c r="B112" s="428" t="s">
        <v>337</v>
      </c>
      <c r="C112" s="449">
        <v>890275535.78999996</v>
      </c>
      <c r="D112" s="449">
        <v>174127771.19</v>
      </c>
      <c r="E112" s="449"/>
      <c r="F112" s="449">
        <v>1064403306.98</v>
      </c>
      <c r="G112" s="449">
        <v>3333875948.7800002</v>
      </c>
      <c r="H112" s="449">
        <v>1067478074.09</v>
      </c>
      <c r="I112" s="450">
        <v>4401354022.8699999</v>
      </c>
      <c r="J112" s="450">
        <v>5465757329.8500004</v>
      </c>
      <c r="K112" s="449">
        <v>886500000</v>
      </c>
      <c r="L112" s="450">
        <v>6352257329.8500004</v>
      </c>
      <c r="M112" s="427"/>
    </row>
    <row r="113" spans="2:13">
      <c r="B113" s="428" t="s">
        <v>338</v>
      </c>
      <c r="C113" s="449">
        <v>1039451748.84</v>
      </c>
      <c r="D113" s="449">
        <v>173499549.87</v>
      </c>
      <c r="E113" s="449"/>
      <c r="F113" s="449">
        <v>1212951298.71</v>
      </c>
      <c r="G113" s="449">
        <v>3561294282.75</v>
      </c>
      <c r="H113" s="449">
        <v>1137925393</v>
      </c>
      <c r="I113" s="450">
        <v>4699219675.75</v>
      </c>
      <c r="J113" s="450">
        <v>5912170974.46</v>
      </c>
      <c r="K113" s="451">
        <v>975500000</v>
      </c>
      <c r="L113" s="450">
        <v>6887670974.46</v>
      </c>
      <c r="M113" s="427"/>
    </row>
    <row r="114" spans="2:13">
      <c r="B114" s="428" t="s">
        <v>404</v>
      </c>
      <c r="C114" s="449">
        <v>1220279806.1300001</v>
      </c>
      <c r="D114" s="449">
        <v>217487483.41</v>
      </c>
      <c r="E114" s="449"/>
      <c r="F114" s="449">
        <v>1437767289.5400002</v>
      </c>
      <c r="G114" s="449">
        <v>3909584009.6599998</v>
      </c>
      <c r="H114" s="449">
        <v>1216050240.8</v>
      </c>
      <c r="I114" s="450">
        <v>5125634250.46</v>
      </c>
      <c r="J114" s="450">
        <v>6563401540</v>
      </c>
      <c r="K114" s="449">
        <v>1081400000</v>
      </c>
      <c r="L114" s="450">
        <v>7644801540</v>
      </c>
      <c r="M114" s="427"/>
    </row>
    <row r="115" spans="2:13">
      <c r="B115" s="428" t="s">
        <v>405</v>
      </c>
      <c r="C115" s="449">
        <v>1339182209.96</v>
      </c>
      <c r="D115" s="449">
        <v>199599002.37</v>
      </c>
      <c r="E115" s="449"/>
      <c r="F115" s="449">
        <v>1538781212.3299999</v>
      </c>
      <c r="G115" s="449">
        <v>4220391340.5300002</v>
      </c>
      <c r="H115" s="449">
        <v>1259719602.04</v>
      </c>
      <c r="I115" s="450">
        <v>5480110942.5699997</v>
      </c>
      <c r="J115" s="450">
        <v>7018892154.8999996</v>
      </c>
      <c r="K115" s="449">
        <v>1232400000</v>
      </c>
      <c r="L115" s="450">
        <v>8251292154.8999996</v>
      </c>
      <c r="M115" s="427"/>
    </row>
    <row r="116" spans="2:13">
      <c r="B116" s="428" t="s">
        <v>341</v>
      </c>
      <c r="C116" s="449">
        <v>1412781351.73</v>
      </c>
      <c r="D116" s="449">
        <v>211944918.28999999</v>
      </c>
      <c r="E116" s="449"/>
      <c r="F116" s="449">
        <v>1624726270.02</v>
      </c>
      <c r="G116" s="449">
        <v>4367739897.5500002</v>
      </c>
      <c r="H116" s="449">
        <v>1330682635.74</v>
      </c>
      <c r="I116" s="450">
        <v>5698422533.29</v>
      </c>
      <c r="J116" s="450">
        <v>7323148803.3099995</v>
      </c>
      <c r="K116" s="449">
        <v>1335500000</v>
      </c>
      <c r="L116" s="450">
        <v>8658648803.3099995</v>
      </c>
      <c r="M116" s="427"/>
    </row>
    <row r="117" spans="2:13">
      <c r="B117" s="428" t="s">
        <v>342</v>
      </c>
      <c r="C117" s="449">
        <v>1453773279.5999999</v>
      </c>
      <c r="D117" s="449">
        <v>208167008.5</v>
      </c>
      <c r="E117" s="449"/>
      <c r="F117" s="449">
        <v>1661940288.0999999</v>
      </c>
      <c r="G117" s="449">
        <v>4476104434.7399998</v>
      </c>
      <c r="H117" s="449">
        <v>1390159396.3299999</v>
      </c>
      <c r="I117" s="450">
        <v>5866263831.0699997</v>
      </c>
      <c r="J117" s="450">
        <v>7528204119.1700001</v>
      </c>
      <c r="K117" s="449">
        <v>1473700000</v>
      </c>
      <c r="L117" s="450">
        <v>9001904119.1700001</v>
      </c>
      <c r="M117" s="427"/>
    </row>
    <row r="118" spans="2:13">
      <c r="B118" s="428" t="s">
        <v>343</v>
      </c>
      <c r="C118" s="449">
        <v>1339654101.8299999</v>
      </c>
      <c r="D118" s="449">
        <v>169213843.56</v>
      </c>
      <c r="E118" s="449"/>
      <c r="F118" s="449">
        <v>1508867945.3899999</v>
      </c>
      <c r="G118" s="449">
        <v>4209086580.9200001</v>
      </c>
      <c r="H118" s="449">
        <v>1351536397.9200001</v>
      </c>
      <c r="I118" s="450">
        <v>5560622978.8400002</v>
      </c>
      <c r="J118" s="450">
        <v>7069490924.2299995</v>
      </c>
      <c r="K118" s="449">
        <v>1812600000</v>
      </c>
      <c r="L118" s="450">
        <v>8882090924.2299995</v>
      </c>
      <c r="M118" s="427"/>
    </row>
    <row r="119" spans="2:13">
      <c r="B119" s="429" t="s">
        <v>391</v>
      </c>
      <c r="C119" s="430"/>
      <c r="D119" s="430"/>
      <c r="E119" s="430"/>
      <c r="F119" s="430"/>
      <c r="G119" s="430"/>
      <c r="H119" s="430"/>
      <c r="I119" s="430"/>
      <c r="J119" s="430"/>
      <c r="K119" s="452" t="s">
        <v>360</v>
      </c>
      <c r="L119" s="430"/>
      <c r="M119" s="434" t="s">
        <v>63</v>
      </c>
    </row>
    <row r="120" spans="2:13">
      <c r="B120" s="369"/>
      <c r="C120" s="446" t="s">
        <v>380</v>
      </c>
      <c r="D120" s="446" t="s">
        <v>403</v>
      </c>
      <c r="E120" s="446"/>
      <c r="F120" s="405" t="s">
        <v>383</v>
      </c>
      <c r="G120" s="446" t="s">
        <v>384</v>
      </c>
      <c r="H120" s="405" t="s">
        <v>385</v>
      </c>
      <c r="I120" s="405" t="s">
        <v>386</v>
      </c>
      <c r="J120" s="453" t="s">
        <v>317</v>
      </c>
      <c r="K120" s="423" t="s">
        <v>262</v>
      </c>
      <c r="L120" s="405" t="s">
        <v>387</v>
      </c>
      <c r="M120" s="454"/>
    </row>
    <row r="121" spans="2:13">
      <c r="B121" s="369"/>
      <c r="C121" s="455"/>
      <c r="D121" s="456"/>
      <c r="E121" s="456"/>
      <c r="F121" s="455"/>
      <c r="G121" s="455"/>
      <c r="H121" s="455"/>
      <c r="I121" s="455"/>
      <c r="J121" s="453" t="s">
        <v>388</v>
      </c>
      <c r="K121" s="423" t="s">
        <v>392</v>
      </c>
      <c r="L121" s="405" t="s">
        <v>389</v>
      </c>
      <c r="M121" s="454"/>
    </row>
    <row r="122" spans="2:13">
      <c r="B122" s="428" t="s">
        <v>333</v>
      </c>
      <c r="C122" s="457">
        <v>470306937.30000001</v>
      </c>
      <c r="D122" s="457">
        <v>18698098.899999999</v>
      </c>
      <c r="E122" s="457"/>
      <c r="F122" s="457">
        <v>489005036.19999999</v>
      </c>
      <c r="G122" s="457">
        <v>370426183.10000002</v>
      </c>
      <c r="H122" s="458" t="s">
        <v>406</v>
      </c>
      <c r="I122" s="457">
        <v>370426183.10000002</v>
      </c>
      <c r="J122" s="457">
        <v>859431219.29999995</v>
      </c>
      <c r="K122" s="459">
        <v>5425167109.3000002</v>
      </c>
      <c r="L122" s="457">
        <v>477352298</v>
      </c>
      <c r="M122" s="460">
        <v>5902519407.3000002</v>
      </c>
    </row>
    <row r="123" spans="2:13">
      <c r="B123" s="428" t="s">
        <v>334</v>
      </c>
      <c r="C123" s="457">
        <v>524763848</v>
      </c>
      <c r="D123" s="457">
        <v>20538514</v>
      </c>
      <c r="E123" s="457"/>
      <c r="F123" s="459">
        <v>545302362</v>
      </c>
      <c r="G123" s="457">
        <v>392513143</v>
      </c>
      <c r="H123" s="458" t="s">
        <v>406</v>
      </c>
      <c r="I123" s="457">
        <v>392513143</v>
      </c>
      <c r="J123" s="457">
        <v>937815505</v>
      </c>
      <c r="K123" s="459">
        <v>5929483505</v>
      </c>
      <c r="L123" s="457">
        <v>570500000</v>
      </c>
      <c r="M123" s="460">
        <v>6499983505</v>
      </c>
    </row>
    <row r="124" spans="2:13">
      <c r="B124" s="428" t="s">
        <v>335</v>
      </c>
      <c r="C124" s="457">
        <v>572963103</v>
      </c>
      <c r="D124" s="457">
        <v>23742733</v>
      </c>
      <c r="E124" s="457"/>
      <c r="F124" s="457">
        <v>596705836</v>
      </c>
      <c r="G124" s="457">
        <v>443930641</v>
      </c>
      <c r="H124" s="458" t="s">
        <v>406</v>
      </c>
      <c r="I124" s="457">
        <v>443930641</v>
      </c>
      <c r="J124" s="457">
        <v>1040636477</v>
      </c>
      <c r="K124" s="459">
        <v>6336526634</v>
      </c>
      <c r="L124" s="457">
        <v>668500000</v>
      </c>
      <c r="M124" s="460">
        <v>7005026634</v>
      </c>
    </row>
    <row r="125" spans="2:13">
      <c r="B125" s="428" t="s">
        <v>336</v>
      </c>
      <c r="C125" s="457">
        <v>606897345</v>
      </c>
      <c r="D125" s="457">
        <v>27199070</v>
      </c>
      <c r="E125" s="457"/>
      <c r="F125" s="459">
        <v>634096415</v>
      </c>
      <c r="G125" s="457">
        <v>489173277</v>
      </c>
      <c r="H125" s="458" t="s">
        <v>406</v>
      </c>
      <c r="I125" s="457">
        <v>489173277</v>
      </c>
      <c r="J125" s="457">
        <v>1123269692</v>
      </c>
      <c r="K125" s="459">
        <v>6507594476</v>
      </c>
      <c r="L125" s="457">
        <v>764000000</v>
      </c>
      <c r="M125" s="460">
        <v>7271594476</v>
      </c>
    </row>
    <row r="126" spans="2:13">
      <c r="B126" s="428" t="s">
        <v>337</v>
      </c>
      <c r="C126" s="457">
        <v>596483265.64999998</v>
      </c>
      <c r="D126" s="457">
        <v>22154622</v>
      </c>
      <c r="E126" s="457"/>
      <c r="F126" s="459">
        <v>618637887.64999998</v>
      </c>
      <c r="G126" s="457">
        <v>532682971.5</v>
      </c>
      <c r="H126" s="458" t="s">
        <v>406</v>
      </c>
      <c r="I126" s="457">
        <v>532682971.5</v>
      </c>
      <c r="J126" s="457">
        <v>1151320859.1500001</v>
      </c>
      <c r="K126" s="459">
        <v>6617078189</v>
      </c>
      <c r="L126" s="457">
        <v>886500000</v>
      </c>
      <c r="M126" s="460">
        <v>7503578189</v>
      </c>
    </row>
    <row r="127" spans="2:13">
      <c r="B127" s="428" t="s">
        <v>338</v>
      </c>
      <c r="C127" s="457">
        <v>607183393.16999996</v>
      </c>
      <c r="D127" s="457">
        <v>22323023.699999999</v>
      </c>
      <c r="E127" s="457"/>
      <c r="F127" s="459">
        <v>629506416.87</v>
      </c>
      <c r="G127" s="457">
        <v>559962882.88</v>
      </c>
      <c r="H127" s="458" t="s">
        <v>406</v>
      </c>
      <c r="I127" s="457">
        <v>559962882.88</v>
      </c>
      <c r="J127" s="457">
        <v>1189469299.75</v>
      </c>
      <c r="K127" s="459">
        <v>7101640274.21</v>
      </c>
      <c r="L127" s="457">
        <v>975500000</v>
      </c>
      <c r="M127" s="460">
        <v>8077140274.21</v>
      </c>
    </row>
    <row r="128" spans="2:13">
      <c r="B128" s="428" t="s">
        <v>404</v>
      </c>
      <c r="C128" s="457">
        <v>663449571.46000004</v>
      </c>
      <c r="D128" s="457">
        <v>27928828.600000001</v>
      </c>
      <c r="E128" s="457"/>
      <c r="F128" s="457">
        <v>691378400.06000006</v>
      </c>
      <c r="G128" s="457">
        <v>617378323</v>
      </c>
      <c r="H128" s="458" t="s">
        <v>406</v>
      </c>
      <c r="I128" s="459">
        <v>617378323</v>
      </c>
      <c r="J128" s="457">
        <v>1308756723.0599999</v>
      </c>
      <c r="K128" s="459">
        <v>7872158263.0599995</v>
      </c>
      <c r="L128" s="457">
        <v>1081400000</v>
      </c>
      <c r="M128" s="460">
        <v>8953558263.0599995</v>
      </c>
    </row>
    <row r="129" spans="2:15">
      <c r="B129" s="428" t="s">
        <v>405</v>
      </c>
      <c r="C129" s="457">
        <v>701961714.41999996</v>
      </c>
      <c r="D129" s="457">
        <v>25253391.399999999</v>
      </c>
      <c r="E129" s="457"/>
      <c r="F129" s="457">
        <v>727215105.81999993</v>
      </c>
      <c r="G129" s="457">
        <v>656949637.51999998</v>
      </c>
      <c r="H129" s="458" t="s">
        <v>406</v>
      </c>
      <c r="I129" s="459">
        <v>656949637.51999998</v>
      </c>
      <c r="J129" s="457">
        <v>1384164743.3399999</v>
      </c>
      <c r="K129" s="459">
        <v>8403056898.2399998</v>
      </c>
      <c r="L129" s="457">
        <v>1232400000</v>
      </c>
      <c r="M129" s="460">
        <v>9635456898.2399998</v>
      </c>
    </row>
    <row r="130" spans="2:15">
      <c r="B130" s="428" t="s">
        <v>341</v>
      </c>
      <c r="C130" s="457">
        <v>707968005.63</v>
      </c>
      <c r="D130" s="457">
        <v>26706261.800000001</v>
      </c>
      <c r="E130" s="457"/>
      <c r="F130" s="457">
        <v>734674267.42999995</v>
      </c>
      <c r="G130" s="457">
        <v>689108592.32000005</v>
      </c>
      <c r="H130" s="458" t="s">
        <v>406</v>
      </c>
      <c r="I130" s="459">
        <v>689108592.32000005</v>
      </c>
      <c r="J130" s="457">
        <v>1423782859.75</v>
      </c>
      <c r="K130" s="459">
        <v>8746931663.0599995</v>
      </c>
      <c r="L130" s="457">
        <v>1335500000</v>
      </c>
      <c r="M130" s="460">
        <v>10082431663.059999</v>
      </c>
    </row>
    <row r="131" spans="2:15">
      <c r="B131" s="428" t="s">
        <v>342</v>
      </c>
      <c r="C131" s="457">
        <v>735994338.55999994</v>
      </c>
      <c r="D131" s="457">
        <v>27003502</v>
      </c>
      <c r="E131" s="457"/>
      <c r="F131" s="457">
        <v>762997840.55999994</v>
      </c>
      <c r="G131" s="457">
        <v>742139779.20000005</v>
      </c>
      <c r="H131" s="458" t="s">
        <v>406</v>
      </c>
      <c r="I131" s="459">
        <v>742139779.20000005</v>
      </c>
      <c r="J131" s="457">
        <v>1505137619.76</v>
      </c>
      <c r="K131" s="459">
        <v>9033341738.9300003</v>
      </c>
      <c r="L131" s="457">
        <v>1473700000</v>
      </c>
      <c r="M131" s="460">
        <v>10507041738.93</v>
      </c>
    </row>
    <row r="132" spans="2:15">
      <c r="B132" s="428" t="s">
        <v>343</v>
      </c>
      <c r="C132" s="457">
        <v>689036554.03999996</v>
      </c>
      <c r="D132" s="457">
        <v>25352649</v>
      </c>
      <c r="E132" s="457"/>
      <c r="F132" s="457">
        <v>714389203.03999996</v>
      </c>
      <c r="G132" s="457">
        <v>781002893.29999995</v>
      </c>
      <c r="H132" s="458" t="s">
        <v>406</v>
      </c>
      <c r="I132" s="459">
        <v>781002893.29999995</v>
      </c>
      <c r="J132" s="457">
        <v>1495392096.3399999</v>
      </c>
      <c r="K132" s="459">
        <v>8564883020.5699997</v>
      </c>
      <c r="L132" s="457">
        <v>1812600000</v>
      </c>
      <c r="M132" s="460">
        <v>10377483020.57</v>
      </c>
      <c r="O132" s="445"/>
    </row>
    <row r="133" spans="2:15">
      <c r="B133" s="440"/>
      <c r="C133" s="457"/>
      <c r="D133" s="457"/>
      <c r="E133" s="457"/>
      <c r="F133" s="457"/>
      <c r="G133" s="457"/>
      <c r="H133" s="458"/>
      <c r="I133" s="459"/>
      <c r="J133" s="457"/>
      <c r="K133" s="459"/>
      <c r="L133" s="457"/>
      <c r="M133" s="460"/>
      <c r="O133" s="445"/>
    </row>
    <row r="134" spans="2:15">
      <c r="B134" s="461" t="s">
        <v>407</v>
      </c>
      <c r="C134" s="331"/>
      <c r="D134" s="331"/>
      <c r="E134" s="331"/>
      <c r="F134" s="331"/>
      <c r="G134" s="331"/>
      <c r="H134" s="331"/>
      <c r="I134" s="331"/>
      <c r="J134" s="331"/>
      <c r="K134" s="331"/>
      <c r="L134" s="331"/>
      <c r="M134" s="425"/>
    </row>
    <row r="135" spans="2:15">
      <c r="B135" s="369" t="s">
        <v>333</v>
      </c>
      <c r="C135" s="457">
        <v>9510606</v>
      </c>
      <c r="D135" s="331"/>
      <c r="E135" s="331"/>
      <c r="F135" s="331"/>
      <c r="G135" s="331"/>
      <c r="H135" s="331"/>
      <c r="I135" s="331"/>
      <c r="J135" s="331"/>
      <c r="K135" s="331"/>
      <c r="L135" s="331"/>
      <c r="M135" s="425"/>
    </row>
    <row r="136" spans="2:15">
      <c r="B136" s="369" t="s">
        <v>334</v>
      </c>
      <c r="C136" s="462">
        <v>9408669</v>
      </c>
      <c r="D136" s="331"/>
      <c r="E136" s="331"/>
      <c r="F136" s="331"/>
      <c r="G136" s="331"/>
      <c r="H136" s="331"/>
      <c r="I136" s="331"/>
      <c r="J136" s="331"/>
      <c r="K136" s="331"/>
      <c r="L136" s="331"/>
      <c r="M136" s="425"/>
    </row>
    <row r="137" spans="2:15">
      <c r="B137" s="369" t="s">
        <v>335</v>
      </c>
      <c r="C137" s="462">
        <v>9365803</v>
      </c>
      <c r="D137" s="331"/>
      <c r="E137" s="331"/>
      <c r="F137" s="331"/>
      <c r="G137" s="331"/>
      <c r="H137" s="331"/>
      <c r="I137" s="331"/>
      <c r="J137" s="331"/>
      <c r="K137" s="331"/>
      <c r="L137" s="331"/>
      <c r="M137" s="425"/>
    </row>
    <row r="138" spans="2:15">
      <c r="B138" s="428" t="s">
        <v>336</v>
      </c>
      <c r="C138" s="462">
        <v>10063803</v>
      </c>
      <c r="D138" s="331"/>
      <c r="E138" s="331"/>
      <c r="F138" s="331"/>
      <c r="G138" s="437" t="s">
        <v>395</v>
      </c>
      <c r="H138" s="331"/>
      <c r="I138" s="331"/>
      <c r="J138" s="331"/>
      <c r="K138" s="331"/>
      <c r="L138" s="331"/>
      <c r="M138" s="425"/>
    </row>
    <row r="139" spans="2:15">
      <c r="B139" s="369" t="s">
        <v>337</v>
      </c>
      <c r="C139" s="462">
        <v>10698205.41</v>
      </c>
      <c r="D139" s="331"/>
      <c r="E139" s="331"/>
      <c r="F139" s="331"/>
      <c r="G139" s="331" t="s">
        <v>396</v>
      </c>
      <c r="H139" s="331"/>
      <c r="I139" s="331"/>
      <c r="J139" s="331"/>
      <c r="K139" s="331"/>
      <c r="L139" s="331"/>
      <c r="M139" s="425"/>
    </row>
    <row r="140" spans="2:15">
      <c r="B140" s="369" t="s">
        <v>338</v>
      </c>
      <c r="C140" s="462">
        <v>13468779.4</v>
      </c>
      <c r="D140" s="331"/>
      <c r="E140" s="331"/>
      <c r="F140" s="331"/>
      <c r="G140" s="331"/>
      <c r="H140" s="331"/>
      <c r="I140" s="331"/>
      <c r="J140" s="331"/>
      <c r="K140" s="331"/>
      <c r="L140" s="331"/>
      <c r="M140" s="425"/>
    </row>
    <row r="141" spans="2:15">
      <c r="B141" s="369" t="s">
        <v>404</v>
      </c>
      <c r="C141" s="462">
        <v>14533301.92</v>
      </c>
      <c r="D141" s="331"/>
      <c r="E141" s="331"/>
      <c r="F141" s="331"/>
      <c r="G141" s="331"/>
      <c r="H141" s="331"/>
      <c r="I141" s="331"/>
      <c r="J141" s="331"/>
      <c r="K141" s="331"/>
      <c r="L141" s="331"/>
      <c r="M141" s="425"/>
    </row>
    <row r="142" spans="2:15">
      <c r="B142" s="369" t="s">
        <v>405</v>
      </c>
      <c r="C142" s="462">
        <v>13571776.109999999</v>
      </c>
      <c r="D142" s="331"/>
      <c r="E142" s="331"/>
      <c r="F142" s="331"/>
      <c r="G142" s="331"/>
      <c r="H142" s="331"/>
      <c r="I142" s="331"/>
      <c r="J142" s="331"/>
      <c r="K142" s="331"/>
      <c r="L142" s="331"/>
      <c r="M142" s="425"/>
    </row>
    <row r="143" spans="2:15">
      <c r="B143" s="369" t="s">
        <v>341</v>
      </c>
      <c r="C143" s="462">
        <v>14228520</v>
      </c>
      <c r="D143" s="331"/>
      <c r="E143" s="331"/>
      <c r="F143" s="331"/>
      <c r="G143" s="331"/>
      <c r="H143" s="331"/>
      <c r="I143" s="331"/>
      <c r="J143" s="331"/>
      <c r="K143" s="331"/>
      <c r="L143" s="331"/>
      <c r="M143" s="425"/>
    </row>
    <row r="144" spans="2:15">
      <c r="B144" s="369" t="s">
        <v>342</v>
      </c>
      <c r="C144" s="462">
        <v>12974505.91</v>
      </c>
      <c r="D144" s="331"/>
      <c r="E144" s="331"/>
      <c r="F144" s="331"/>
      <c r="G144" s="331"/>
      <c r="H144" s="331"/>
      <c r="I144" s="331"/>
      <c r="J144" s="331"/>
      <c r="K144" s="331"/>
      <c r="L144" s="331"/>
      <c r="M144" s="425"/>
    </row>
    <row r="145" spans="2:13">
      <c r="B145" s="356" t="s">
        <v>343</v>
      </c>
      <c r="C145" s="463">
        <v>14755084.67</v>
      </c>
      <c r="D145" s="438"/>
      <c r="E145" s="438"/>
      <c r="F145" s="438"/>
      <c r="G145" s="438"/>
      <c r="H145" s="438"/>
      <c r="I145" s="438"/>
      <c r="J145" s="438"/>
      <c r="K145" s="438"/>
      <c r="L145" s="438"/>
      <c r="M145" s="439"/>
    </row>
    <row r="146" spans="2:13">
      <c r="B146" s="348" t="s">
        <v>353</v>
      </c>
      <c r="C146" s="371"/>
      <c r="D146" s="331"/>
      <c r="E146" s="331"/>
      <c r="F146" s="331"/>
      <c r="G146" s="331"/>
      <c r="H146" s="331"/>
      <c r="I146" s="331"/>
      <c r="J146" s="331"/>
      <c r="K146" s="331"/>
      <c r="L146" s="331"/>
      <c r="M146" s="331"/>
    </row>
    <row r="147" spans="2:13">
      <c r="B147" s="348" t="s">
        <v>397</v>
      </c>
      <c r="C147" s="371"/>
      <c r="D147" s="331"/>
      <c r="E147" s="331"/>
      <c r="F147" s="331"/>
      <c r="G147" s="331"/>
      <c r="H147" s="331"/>
      <c r="I147" s="331"/>
      <c r="J147" s="331"/>
      <c r="K147" s="331"/>
      <c r="L147" s="331"/>
      <c r="M147" s="331"/>
    </row>
    <row r="148" spans="2:13">
      <c r="B148" s="331" t="s">
        <v>398</v>
      </c>
      <c r="C148" s="371"/>
      <c r="D148" s="331"/>
      <c r="E148" s="331"/>
      <c r="F148" s="331"/>
      <c r="G148" s="331" t="s">
        <v>399</v>
      </c>
      <c r="H148" s="331"/>
      <c r="I148" s="331"/>
      <c r="J148" s="331"/>
      <c r="K148" s="331"/>
      <c r="L148" s="331"/>
      <c r="M148" s="331"/>
    </row>
    <row r="149" spans="2:13">
      <c r="B149" s="331" t="s">
        <v>400</v>
      </c>
      <c r="C149" s="348"/>
      <c r="D149" s="331"/>
      <c r="E149" s="331"/>
      <c r="F149" s="331"/>
      <c r="G149" s="331" t="s">
        <v>401</v>
      </c>
      <c r="H149" s="331"/>
      <c r="I149" s="331"/>
      <c r="J149" s="331"/>
      <c r="K149" s="331"/>
      <c r="L149" s="331"/>
      <c r="M149" s="331"/>
    </row>
    <row r="150" spans="2:13">
      <c r="B150" s="440" t="s">
        <v>352</v>
      </c>
      <c r="C150" s="348"/>
      <c r="D150" s="331"/>
      <c r="E150" s="331"/>
      <c r="F150" s="331"/>
      <c r="G150" s="331" t="s">
        <v>402</v>
      </c>
      <c r="H150" s="331"/>
      <c r="I150" s="331"/>
      <c r="J150" s="331"/>
      <c r="K150" s="331"/>
      <c r="L150" s="331"/>
      <c r="M150" s="331"/>
    </row>
    <row r="151" spans="2:13">
      <c r="B151" s="440"/>
      <c r="C151" s="348"/>
      <c r="D151" s="331"/>
      <c r="E151" s="331"/>
      <c r="F151" s="331"/>
      <c r="G151" s="331"/>
      <c r="H151" s="331"/>
      <c r="I151" s="331"/>
      <c r="J151" s="331"/>
      <c r="K151" s="331"/>
      <c r="L151" s="331"/>
      <c r="M151" s="331"/>
    </row>
    <row r="152" spans="2:13">
      <c r="B152" s="501" t="s">
        <v>469</v>
      </c>
      <c r="C152" s="348"/>
      <c r="D152" s="331"/>
      <c r="E152" s="331"/>
      <c r="F152" s="331"/>
      <c r="G152" s="331"/>
      <c r="H152" s="331"/>
      <c r="I152" s="331"/>
      <c r="J152" s="331"/>
      <c r="K152" s="331"/>
      <c r="L152" s="331"/>
      <c r="M152" s="331"/>
    </row>
    <row r="153" spans="2:13">
      <c r="B153" s="418" t="s">
        <v>356</v>
      </c>
      <c r="C153" s="400"/>
      <c r="D153" s="400"/>
      <c r="E153" s="400"/>
      <c r="F153" s="400"/>
      <c r="G153" s="400"/>
      <c r="H153" s="400"/>
      <c r="I153" s="400"/>
      <c r="J153" s="419"/>
      <c r="K153" s="400"/>
      <c r="L153" s="400"/>
      <c r="M153" s="420"/>
    </row>
    <row r="154" spans="2:13">
      <c r="B154" s="369"/>
      <c r="C154" s="464" t="s">
        <v>380</v>
      </c>
      <c r="D154" s="464" t="s">
        <v>403</v>
      </c>
      <c r="E154" s="464"/>
      <c r="F154" s="465" t="s">
        <v>383</v>
      </c>
      <c r="G154" s="464" t="s">
        <v>384</v>
      </c>
      <c r="H154" s="465" t="s">
        <v>385</v>
      </c>
      <c r="I154" s="465" t="s">
        <v>386</v>
      </c>
      <c r="J154" s="424" t="s">
        <v>63</v>
      </c>
      <c r="K154" s="423" t="s">
        <v>387</v>
      </c>
      <c r="L154" s="423" t="s">
        <v>63</v>
      </c>
      <c r="M154" s="427"/>
    </row>
    <row r="155" spans="2:13">
      <c r="B155" s="369"/>
      <c r="C155" s="466"/>
      <c r="D155" s="466"/>
      <c r="E155" s="466"/>
      <c r="F155" s="466"/>
      <c r="G155" s="466"/>
      <c r="H155" s="466"/>
      <c r="I155" s="466"/>
      <c r="J155" s="423" t="s">
        <v>388</v>
      </c>
      <c r="K155" s="423" t="s">
        <v>389</v>
      </c>
      <c r="L155" s="423" t="s">
        <v>390</v>
      </c>
      <c r="M155" s="427"/>
    </row>
    <row r="156" spans="2:13">
      <c r="B156" s="428" t="s">
        <v>72</v>
      </c>
      <c r="C156" s="462">
        <v>1429860300.1900001</v>
      </c>
      <c r="D156" s="462">
        <v>154692449</v>
      </c>
      <c r="E156" s="457"/>
      <c r="F156" s="457">
        <v>1584552749.1900001</v>
      </c>
      <c r="G156" s="462">
        <v>4319414669.8999996</v>
      </c>
      <c r="H156" s="462">
        <v>1388583542.27</v>
      </c>
      <c r="I156" s="459">
        <v>5707998212.1700001</v>
      </c>
      <c r="J156" s="459">
        <v>7292550961.3600006</v>
      </c>
      <c r="K156" s="457">
        <v>2033900000</v>
      </c>
      <c r="L156" s="459">
        <v>9326450961.3600006</v>
      </c>
      <c r="M156" s="427"/>
    </row>
    <row r="157" spans="2:13">
      <c r="B157" s="428" t="s">
        <v>73</v>
      </c>
      <c r="C157" s="462">
        <v>1463256599.9300001</v>
      </c>
      <c r="D157" s="462">
        <v>129523974.7</v>
      </c>
      <c r="E157" s="457"/>
      <c r="F157" s="457">
        <v>1592780574.6300001</v>
      </c>
      <c r="G157" s="462">
        <v>4123482127.7399998</v>
      </c>
      <c r="H157" s="462">
        <v>1380416342.1199999</v>
      </c>
      <c r="I157" s="459">
        <v>5503898469.8599997</v>
      </c>
      <c r="J157" s="459">
        <v>7096679044.4899998</v>
      </c>
      <c r="K157" s="459">
        <v>2183101118</v>
      </c>
      <c r="L157" s="459">
        <v>9279780162.4899998</v>
      </c>
      <c r="M157" s="427"/>
    </row>
    <row r="158" spans="2:13">
      <c r="B158" s="467" t="s">
        <v>1</v>
      </c>
      <c r="C158" s="462">
        <v>1785357914.7</v>
      </c>
      <c r="D158" s="462">
        <v>118821878.73999999</v>
      </c>
      <c r="E158" s="462"/>
      <c r="F158" s="462">
        <v>1904179793.4400001</v>
      </c>
      <c r="G158" s="462">
        <v>4630980302.0100002</v>
      </c>
      <c r="H158" s="462">
        <v>1413858158.0999999</v>
      </c>
      <c r="I158" s="459">
        <v>6044838460.1099997</v>
      </c>
      <c r="J158" s="459">
        <v>7949018253.5499992</v>
      </c>
      <c r="K158" s="462">
        <v>2752825107</v>
      </c>
      <c r="L158" s="459">
        <v>10701843360.549999</v>
      </c>
      <c r="M158" s="427"/>
    </row>
    <row r="159" spans="2:13">
      <c r="B159" s="468"/>
      <c r="C159" s="469"/>
      <c r="D159" s="469"/>
      <c r="E159" s="469"/>
      <c r="F159" s="469"/>
      <c r="G159" s="469"/>
      <c r="H159" s="469"/>
      <c r="I159" s="469"/>
      <c r="J159" s="469"/>
      <c r="K159" s="469"/>
      <c r="L159" s="469"/>
      <c r="M159" s="470"/>
    </row>
    <row r="160" spans="2:13">
      <c r="B160" s="471" t="s">
        <v>344</v>
      </c>
      <c r="C160" s="472" t="s">
        <v>380</v>
      </c>
      <c r="D160" s="472" t="s">
        <v>403</v>
      </c>
      <c r="E160" s="472"/>
      <c r="F160" s="473" t="s">
        <v>383</v>
      </c>
      <c r="G160" s="472" t="s">
        <v>384</v>
      </c>
      <c r="H160" s="473" t="s">
        <v>385</v>
      </c>
      <c r="I160" s="473" t="s">
        <v>386</v>
      </c>
      <c r="J160" s="474" t="s">
        <v>345</v>
      </c>
      <c r="K160" s="474" t="s">
        <v>261</v>
      </c>
      <c r="L160" s="473" t="s">
        <v>346</v>
      </c>
      <c r="M160" s="475" t="s">
        <v>408</v>
      </c>
    </row>
    <row r="161" spans="2:13">
      <c r="B161" s="428" t="s">
        <v>3</v>
      </c>
      <c r="C161" s="462">
        <v>2088188914.9800007</v>
      </c>
      <c r="D161" s="462">
        <v>103984977.14000002</v>
      </c>
      <c r="E161" s="476"/>
      <c r="F161" s="462">
        <v>2192173892.1200008</v>
      </c>
      <c r="G161" s="462">
        <v>5315606905.250001</v>
      </c>
      <c r="H161" s="462">
        <v>1204716251.6599982</v>
      </c>
      <c r="I161" s="535">
        <v>6520323156.9099989</v>
      </c>
      <c r="J161" s="535">
        <v>8712497049.0299988</v>
      </c>
      <c r="K161" s="536">
        <v>16718673.850000003</v>
      </c>
      <c r="L161" s="535">
        <v>3043936193.7100015</v>
      </c>
      <c r="M161" s="537">
        <v>11773151916.59</v>
      </c>
    </row>
    <row r="162" spans="2:13">
      <c r="B162" s="428" t="s">
        <v>417</v>
      </c>
      <c r="C162" s="462">
        <v>1981594072.3</v>
      </c>
      <c r="D162" s="462">
        <v>101429150.48</v>
      </c>
      <c r="E162" s="462"/>
      <c r="F162" s="462">
        <v>2083023222.78</v>
      </c>
      <c r="G162" s="462">
        <v>5127198161.4300003</v>
      </c>
      <c r="H162" s="462">
        <v>1236961875.5799999</v>
      </c>
      <c r="I162" s="535">
        <v>6364160037.0100002</v>
      </c>
      <c r="J162" s="535">
        <v>8447183259.79</v>
      </c>
      <c r="K162" s="536">
        <v>16568616.880000001</v>
      </c>
      <c r="L162" s="535">
        <v>3139112049.46</v>
      </c>
      <c r="M162" s="537">
        <v>11602863926.129999</v>
      </c>
    </row>
    <row r="163" spans="2:13">
      <c r="B163" s="428"/>
      <c r="C163" s="342"/>
      <c r="D163" s="342"/>
      <c r="E163" s="342"/>
      <c r="F163" s="342"/>
      <c r="G163" s="342"/>
      <c r="H163" s="342"/>
      <c r="I163" s="341"/>
      <c r="J163" s="341"/>
      <c r="K163" s="342"/>
      <c r="L163" s="341"/>
      <c r="M163" s="427"/>
    </row>
    <row r="164" spans="2:13">
      <c r="B164" s="428"/>
      <c r="C164" s="342"/>
      <c r="D164" s="342"/>
      <c r="E164" s="342"/>
      <c r="F164" s="342"/>
      <c r="G164" s="342"/>
      <c r="H164" s="342"/>
      <c r="I164" s="341"/>
      <c r="J164" s="341"/>
      <c r="K164" s="478"/>
      <c r="L164" s="341"/>
      <c r="M164" s="427"/>
    </row>
    <row r="165" spans="2:13">
      <c r="B165" s="428"/>
      <c r="C165" s="342"/>
      <c r="D165" s="342"/>
      <c r="E165" s="342"/>
      <c r="F165" s="342"/>
      <c r="G165" s="342"/>
      <c r="H165" s="342"/>
      <c r="I165" s="341"/>
      <c r="J165" s="341"/>
      <c r="K165" s="342"/>
      <c r="L165" s="341"/>
      <c r="M165" s="427"/>
    </row>
    <row r="166" spans="2:13">
      <c r="B166" s="428"/>
      <c r="C166" s="342"/>
      <c r="D166" s="342"/>
      <c r="E166" s="342"/>
      <c r="F166" s="342"/>
      <c r="G166" s="342"/>
      <c r="H166" s="342"/>
      <c r="I166" s="341"/>
      <c r="J166" s="341"/>
      <c r="K166" s="342"/>
      <c r="L166" s="341"/>
      <c r="M166" s="427"/>
    </row>
    <row r="167" spans="2:13">
      <c r="B167" s="428"/>
      <c r="C167" s="342"/>
      <c r="D167" s="342"/>
      <c r="E167" s="342"/>
      <c r="F167" s="342"/>
      <c r="G167" s="342"/>
      <c r="H167" s="342"/>
      <c r="I167" s="341"/>
      <c r="J167" s="341"/>
      <c r="K167" s="342"/>
      <c r="L167" s="341"/>
      <c r="M167" s="427"/>
    </row>
    <row r="168" spans="2:13">
      <c r="B168" s="428"/>
      <c r="C168" s="342"/>
      <c r="D168" s="342"/>
      <c r="E168" s="342"/>
      <c r="F168" s="342"/>
      <c r="G168" s="342"/>
      <c r="H168" s="342"/>
      <c r="I168" s="341"/>
      <c r="J168" s="341"/>
      <c r="K168" s="342"/>
      <c r="L168" s="341"/>
      <c r="M168" s="427"/>
    </row>
    <row r="169" spans="2:13">
      <c r="B169" s="428"/>
      <c r="C169" s="342"/>
      <c r="D169" s="342"/>
      <c r="E169" s="342"/>
      <c r="F169" s="342"/>
      <c r="G169" s="342"/>
      <c r="H169" s="342"/>
      <c r="I169" s="341"/>
      <c r="J169" s="341"/>
      <c r="K169" s="342"/>
      <c r="L169" s="341"/>
      <c r="M169" s="427"/>
    </row>
    <row r="170" spans="2:13">
      <c r="B170" s="428"/>
      <c r="C170" s="342"/>
      <c r="D170" s="342"/>
      <c r="E170" s="342"/>
      <c r="F170" s="342"/>
      <c r="G170" s="342"/>
      <c r="H170" s="342"/>
      <c r="I170" s="341"/>
      <c r="J170" s="341"/>
      <c r="K170" s="342"/>
      <c r="L170" s="341"/>
      <c r="M170" s="427"/>
    </row>
    <row r="171" spans="2:13">
      <c r="B171" s="429" t="s">
        <v>391</v>
      </c>
      <c r="C171" s="430"/>
      <c r="D171" s="430"/>
      <c r="E171" s="430"/>
      <c r="F171" s="430"/>
      <c r="G171" s="430"/>
      <c r="H171" s="430"/>
      <c r="I171" s="430"/>
      <c r="J171" s="430"/>
      <c r="K171" s="452" t="s">
        <v>360</v>
      </c>
      <c r="L171" s="430"/>
      <c r="M171" s="434" t="s">
        <v>63</v>
      </c>
    </row>
    <row r="172" spans="2:13">
      <c r="B172" s="369"/>
      <c r="C172" s="464" t="s">
        <v>380</v>
      </c>
      <c r="D172" s="464" t="s">
        <v>403</v>
      </c>
      <c r="E172" s="464"/>
      <c r="F172" s="465" t="s">
        <v>383</v>
      </c>
      <c r="G172" s="464" t="s">
        <v>384</v>
      </c>
      <c r="H172" s="465" t="s">
        <v>385</v>
      </c>
      <c r="I172" s="465" t="s">
        <v>386</v>
      </c>
      <c r="J172" s="433" t="s">
        <v>317</v>
      </c>
      <c r="K172" s="423" t="s">
        <v>262</v>
      </c>
      <c r="L172" s="465" t="s">
        <v>387</v>
      </c>
      <c r="M172" s="479"/>
    </row>
    <row r="173" spans="2:13">
      <c r="B173" s="369"/>
      <c r="C173" s="480"/>
      <c r="D173" s="481"/>
      <c r="E173" s="481"/>
      <c r="F173" s="480"/>
      <c r="G173" s="480"/>
      <c r="H173" s="480"/>
      <c r="I173" s="480"/>
      <c r="J173" s="433" t="s">
        <v>388</v>
      </c>
      <c r="K173" s="423" t="s">
        <v>392</v>
      </c>
      <c r="L173" s="465" t="s">
        <v>389</v>
      </c>
      <c r="M173" s="479"/>
    </row>
    <row r="174" spans="2:13">
      <c r="B174" s="428" t="s">
        <v>72</v>
      </c>
      <c r="C174" s="482">
        <v>656913329</v>
      </c>
      <c r="D174" s="482">
        <v>23915012.199999999</v>
      </c>
      <c r="E174" s="449"/>
      <c r="F174" s="449">
        <v>680828341.20000005</v>
      </c>
      <c r="G174" s="482">
        <v>864226398.5</v>
      </c>
      <c r="H174" s="538">
        <v>0</v>
      </c>
      <c r="I174" s="449">
        <v>864226398.5</v>
      </c>
      <c r="J174" s="449">
        <v>1545054739.7</v>
      </c>
      <c r="K174" s="483">
        <v>8837605701.0600014</v>
      </c>
      <c r="L174" s="450">
        <v>2033900000</v>
      </c>
      <c r="M174" s="484">
        <v>10871505701.060001</v>
      </c>
    </row>
    <row r="175" spans="2:13">
      <c r="B175" s="428" t="s">
        <v>73</v>
      </c>
      <c r="C175" s="482">
        <v>567399904.89999998</v>
      </c>
      <c r="D175" s="482">
        <v>21021089.800000001</v>
      </c>
      <c r="E175" s="449"/>
      <c r="F175" s="449">
        <v>588420994.70000005</v>
      </c>
      <c r="G175" s="482">
        <v>877483279</v>
      </c>
      <c r="H175" s="538">
        <v>0</v>
      </c>
      <c r="I175" s="449">
        <v>877483279</v>
      </c>
      <c r="J175" s="449">
        <v>1465904273.7</v>
      </c>
      <c r="K175" s="483">
        <v>8562583318.1899996</v>
      </c>
      <c r="L175" s="459">
        <v>2183101118</v>
      </c>
      <c r="M175" s="484">
        <v>10745684436.189999</v>
      </c>
    </row>
    <row r="176" spans="2:13">
      <c r="B176" s="467" t="s">
        <v>1</v>
      </c>
      <c r="C176" s="482">
        <v>494124051.30000001</v>
      </c>
      <c r="D176" s="482">
        <v>19115442.5</v>
      </c>
      <c r="E176" s="449"/>
      <c r="F176" s="449">
        <v>513239493.80000001</v>
      </c>
      <c r="G176" s="449">
        <v>880965643.70000005</v>
      </c>
      <c r="H176" s="538">
        <v>0</v>
      </c>
      <c r="I176" s="449">
        <v>880965643.70000005</v>
      </c>
      <c r="J176" s="449">
        <v>1394205137.5</v>
      </c>
      <c r="K176" s="483">
        <v>9343223391.0499992</v>
      </c>
      <c r="L176" s="462">
        <v>2752825107</v>
      </c>
      <c r="M176" s="484">
        <v>12096048498.049999</v>
      </c>
    </row>
    <row r="177" spans="2:13">
      <c r="B177" s="468"/>
      <c r="C177" s="485"/>
      <c r="D177" s="485"/>
      <c r="E177" s="485"/>
      <c r="F177" s="485"/>
      <c r="G177" s="485"/>
      <c r="H177" s="485"/>
      <c r="I177" s="485"/>
      <c r="J177" s="485"/>
      <c r="K177" s="485"/>
      <c r="L177" s="485"/>
      <c r="M177" s="486"/>
    </row>
    <row r="178" spans="2:13">
      <c r="B178" s="471" t="s">
        <v>344</v>
      </c>
      <c r="C178" s="472" t="s">
        <v>380</v>
      </c>
      <c r="D178" s="472" t="s">
        <v>403</v>
      </c>
      <c r="E178" s="472"/>
      <c r="F178" s="473" t="s">
        <v>383</v>
      </c>
      <c r="G178" s="472" t="s">
        <v>384</v>
      </c>
      <c r="H178" s="473" t="s">
        <v>385</v>
      </c>
      <c r="I178" s="473" t="s">
        <v>386</v>
      </c>
      <c r="J178" s="474" t="s">
        <v>345</v>
      </c>
      <c r="K178" s="474" t="s">
        <v>409</v>
      </c>
      <c r="L178" s="473" t="s">
        <v>346</v>
      </c>
      <c r="M178" s="475" t="s">
        <v>514</v>
      </c>
    </row>
    <row r="179" spans="2:13">
      <c r="B179" s="487" t="s">
        <v>3</v>
      </c>
      <c r="C179" s="449">
        <v>444029284.70000041</v>
      </c>
      <c r="D179" s="449">
        <v>16448624.699999981</v>
      </c>
      <c r="E179" s="449"/>
      <c r="F179" s="449">
        <v>460477909.40000039</v>
      </c>
      <c r="G179" s="449">
        <v>880418080.49999988</v>
      </c>
      <c r="H179" s="342">
        <v>0</v>
      </c>
      <c r="I179" s="449">
        <v>880418080.49999988</v>
      </c>
      <c r="J179" s="449">
        <v>1340895989.9000003</v>
      </c>
      <c r="K179" s="449">
        <v>10053393038.929998</v>
      </c>
      <c r="L179" s="449">
        <v>38361124.100000009</v>
      </c>
      <c r="M179" s="477">
        <v>13152409030.59</v>
      </c>
    </row>
    <row r="180" spans="2:13">
      <c r="B180" s="428" t="s">
        <v>417</v>
      </c>
      <c r="C180" s="449">
        <v>484120873.98000002</v>
      </c>
      <c r="D180" s="449">
        <v>16143997.27</v>
      </c>
      <c r="E180" s="449"/>
      <c r="F180" s="449">
        <v>500264871.25</v>
      </c>
      <c r="G180" s="449">
        <v>915055635.88</v>
      </c>
      <c r="H180" s="342">
        <v>0</v>
      </c>
      <c r="I180" s="449">
        <v>915055635.88</v>
      </c>
      <c r="J180" s="449">
        <v>1415320507.1300001</v>
      </c>
      <c r="K180" s="449">
        <v>9862503766.9200001</v>
      </c>
      <c r="L180" s="449">
        <v>40183134.509999998</v>
      </c>
      <c r="M180" s="477">
        <v>13058367567.769999</v>
      </c>
    </row>
    <row r="181" spans="2:13">
      <c r="B181" s="428"/>
      <c r="C181" s="342"/>
      <c r="D181" s="342"/>
      <c r="E181" s="342"/>
      <c r="F181" s="341"/>
      <c r="G181" s="342"/>
      <c r="H181" s="342"/>
      <c r="I181" s="342"/>
      <c r="J181" s="342"/>
      <c r="K181" s="341"/>
      <c r="L181" s="342"/>
      <c r="M181" s="488"/>
    </row>
    <row r="182" spans="2:13">
      <c r="B182" s="428"/>
      <c r="C182" s="342"/>
      <c r="D182" s="342"/>
      <c r="E182" s="342"/>
      <c r="F182" s="341"/>
      <c r="G182" s="342"/>
      <c r="H182" s="342"/>
      <c r="I182" s="342"/>
      <c r="J182" s="342"/>
      <c r="K182" s="341"/>
      <c r="L182" s="342"/>
      <c r="M182" s="343"/>
    </row>
    <row r="183" spans="2:13">
      <c r="B183" s="428"/>
      <c r="C183" s="342"/>
      <c r="D183" s="342"/>
      <c r="E183" s="342"/>
      <c r="F183" s="342"/>
      <c r="G183" s="342"/>
      <c r="H183" s="342"/>
      <c r="I183" s="341"/>
      <c r="J183" s="342"/>
      <c r="K183" s="341"/>
      <c r="L183" s="342"/>
      <c r="M183" s="343"/>
    </row>
    <row r="184" spans="2:13">
      <c r="B184" s="428" t="s">
        <v>409</v>
      </c>
      <c r="C184" s="342" t="s">
        <v>515</v>
      </c>
      <c r="D184" s="342"/>
      <c r="E184" s="342"/>
      <c r="F184" s="342"/>
      <c r="G184" s="342"/>
      <c r="H184" s="342"/>
      <c r="I184" s="341"/>
      <c r="J184" s="342"/>
      <c r="K184" s="341"/>
      <c r="L184" s="342"/>
      <c r="M184" s="343"/>
    </row>
    <row r="185" spans="2:13">
      <c r="B185" s="428" t="s">
        <v>514</v>
      </c>
      <c r="C185" s="342" t="s">
        <v>410</v>
      </c>
      <c r="D185" s="342"/>
      <c r="E185" s="342"/>
      <c r="F185" s="342"/>
      <c r="G185" s="342"/>
      <c r="H185" s="342"/>
      <c r="I185" s="341"/>
      <c r="J185" s="342"/>
      <c r="K185" s="341"/>
      <c r="L185" s="342"/>
      <c r="M185" s="343"/>
    </row>
    <row r="186" spans="2:13">
      <c r="B186" s="428"/>
      <c r="C186" s="342"/>
      <c r="D186" s="342"/>
      <c r="E186" s="342"/>
      <c r="F186" s="342"/>
      <c r="G186" s="342"/>
      <c r="H186" s="342"/>
      <c r="I186" s="341"/>
      <c r="J186" s="342"/>
      <c r="K186" s="341"/>
      <c r="L186" s="342"/>
      <c r="M186" s="343"/>
    </row>
    <row r="187" spans="2:13">
      <c r="B187" s="428"/>
      <c r="C187" s="342"/>
      <c r="D187" s="342"/>
      <c r="E187" s="342"/>
      <c r="F187" s="342"/>
      <c r="G187" s="342"/>
      <c r="H187" s="342"/>
      <c r="I187" s="341"/>
      <c r="J187" s="342"/>
      <c r="K187" s="341"/>
      <c r="L187" s="342"/>
      <c r="M187" s="343"/>
    </row>
    <row r="188" spans="2:13">
      <c r="B188" s="428"/>
      <c r="C188" s="342"/>
      <c r="D188" s="342"/>
      <c r="E188" s="342"/>
      <c r="F188" s="341"/>
      <c r="G188" s="342"/>
      <c r="H188" s="342"/>
      <c r="I188" s="342"/>
      <c r="J188" s="342"/>
      <c r="K188" s="341"/>
      <c r="L188" s="342"/>
      <c r="M188" s="343"/>
    </row>
    <row r="189" spans="2:13">
      <c r="B189" s="461" t="s">
        <v>407</v>
      </c>
      <c r="C189" s="331"/>
      <c r="D189" s="331"/>
      <c r="E189" s="331"/>
      <c r="F189" s="331"/>
      <c r="G189" s="331"/>
      <c r="H189" s="331"/>
      <c r="I189" s="331"/>
      <c r="J189" s="331"/>
      <c r="K189" s="331"/>
      <c r="L189" s="331"/>
      <c r="M189" s="425"/>
    </row>
    <row r="190" spans="2:13">
      <c r="B190" s="369" t="s">
        <v>72</v>
      </c>
      <c r="C190" s="462">
        <v>16009407.9</v>
      </c>
      <c r="D190" s="331"/>
      <c r="E190" s="331"/>
      <c r="F190" s="331"/>
      <c r="G190" s="331"/>
      <c r="H190" s="331"/>
      <c r="I190" s="331"/>
      <c r="J190" s="331"/>
      <c r="K190" s="331"/>
      <c r="L190" s="331"/>
      <c r="M190" s="425"/>
    </row>
    <row r="191" spans="2:13">
      <c r="B191" s="369" t="s">
        <v>73</v>
      </c>
      <c r="C191" s="462">
        <v>16340036.140000001</v>
      </c>
      <c r="D191" s="331"/>
      <c r="E191" s="331"/>
      <c r="F191" s="331"/>
      <c r="G191" s="331"/>
      <c r="H191" s="331"/>
      <c r="I191" s="331"/>
      <c r="J191" s="331"/>
      <c r="K191" s="331"/>
      <c r="L191" s="331"/>
      <c r="M191" s="425"/>
    </row>
    <row r="192" spans="2:13">
      <c r="B192" s="369" t="s">
        <v>1</v>
      </c>
      <c r="C192" s="462">
        <v>15887150.27</v>
      </c>
      <c r="D192" s="331"/>
      <c r="E192" s="331"/>
      <c r="F192" s="331"/>
      <c r="G192" s="331"/>
      <c r="H192" s="331"/>
      <c r="I192" s="331"/>
      <c r="J192" s="331"/>
      <c r="K192" s="331"/>
      <c r="L192" s="331"/>
      <c r="M192" s="425"/>
    </row>
    <row r="193" spans="2:13">
      <c r="B193" s="369" t="s">
        <v>3</v>
      </c>
      <c r="C193" s="462">
        <v>16718673.850000003</v>
      </c>
      <c r="D193" s="331"/>
      <c r="E193" s="331"/>
      <c r="F193" s="331"/>
      <c r="G193" s="331"/>
      <c r="H193" s="331"/>
      <c r="I193" s="331"/>
      <c r="J193" s="331"/>
      <c r="K193" s="331"/>
      <c r="L193" s="331"/>
      <c r="M193" s="425"/>
    </row>
    <row r="194" spans="2:13">
      <c r="B194" s="356" t="s">
        <v>417</v>
      </c>
      <c r="C194" s="463">
        <v>16568616.880000001</v>
      </c>
      <c r="D194" s="438"/>
      <c r="E194" s="438"/>
      <c r="F194" s="438"/>
      <c r="G194" s="438"/>
      <c r="H194" s="438"/>
      <c r="I194" s="438"/>
      <c r="J194" s="438"/>
      <c r="K194" s="438"/>
      <c r="L194" s="438"/>
      <c r="M194" s="439"/>
    </row>
    <row r="195" spans="2:13">
      <c r="B195" s="330" t="s">
        <v>80</v>
      </c>
      <c r="C195" s="371"/>
      <c r="D195" s="331"/>
      <c r="E195" s="331"/>
      <c r="F195" s="331"/>
      <c r="G195" s="331"/>
      <c r="H195" s="331"/>
      <c r="I195" s="331"/>
      <c r="J195" s="331"/>
      <c r="K195" s="331"/>
      <c r="L195" s="331"/>
      <c r="M195" s="331"/>
    </row>
    <row r="196" spans="2:13">
      <c r="B196" s="355" t="s">
        <v>411</v>
      </c>
      <c r="C196" s="371"/>
      <c r="D196" s="331"/>
      <c r="E196" s="331"/>
      <c r="F196" s="331"/>
      <c r="G196" s="331"/>
      <c r="H196" s="331"/>
      <c r="I196" s="331"/>
      <c r="J196" s="331"/>
      <c r="K196" s="331"/>
      <c r="L196" s="331"/>
      <c r="M196" s="331"/>
    </row>
    <row r="197" spans="2:13">
      <c r="B197" s="437" t="s">
        <v>412</v>
      </c>
      <c r="C197" s="371"/>
      <c r="D197" s="331"/>
      <c r="E197" s="331"/>
      <c r="F197" s="331"/>
      <c r="G197" s="331"/>
      <c r="H197" s="331"/>
      <c r="I197" s="331"/>
      <c r="J197" s="331"/>
      <c r="K197" s="331"/>
      <c r="L197" s="331"/>
      <c r="M197" s="331"/>
    </row>
    <row r="198" spans="2:13">
      <c r="B198" s="331" t="s">
        <v>413</v>
      </c>
      <c r="C198" s="371"/>
      <c r="D198" s="331"/>
      <c r="E198" s="331"/>
      <c r="F198" s="331"/>
      <c r="G198" s="331"/>
      <c r="H198" s="331"/>
      <c r="I198" s="331"/>
      <c r="J198" s="331"/>
      <c r="K198" s="331"/>
      <c r="L198" s="331"/>
      <c r="M198" s="331"/>
    </row>
    <row r="199" spans="2:13">
      <c r="B199" s="348"/>
      <c r="C199" s="371"/>
      <c r="D199" s="331"/>
      <c r="E199" s="331"/>
      <c r="F199" s="331"/>
      <c r="G199" s="331"/>
      <c r="H199" s="331"/>
      <c r="I199" s="331"/>
      <c r="J199" s="331"/>
      <c r="K199" s="331"/>
      <c r="L199" s="331"/>
      <c r="M199" s="331"/>
    </row>
    <row r="200" spans="2:13">
      <c r="B200" s="348" t="s">
        <v>353</v>
      </c>
      <c r="C200" s="371"/>
      <c r="D200" s="331"/>
      <c r="E200" s="331"/>
      <c r="F200" s="331"/>
      <c r="G200" s="331"/>
      <c r="H200" s="331"/>
      <c r="I200" s="331"/>
      <c r="J200" s="331"/>
      <c r="K200" s="331"/>
      <c r="L200" s="331"/>
      <c r="M200" s="331"/>
    </row>
    <row r="201" spans="2:13">
      <c r="B201" s="348" t="s">
        <v>397</v>
      </c>
      <c r="C201" s="371"/>
      <c r="D201" s="331"/>
      <c r="E201" s="331"/>
      <c r="F201" s="331"/>
      <c r="G201" s="331"/>
      <c r="H201" s="331"/>
      <c r="I201" s="331"/>
      <c r="J201" s="331"/>
      <c r="K201" s="331"/>
      <c r="L201" s="331"/>
      <c r="M201" s="331"/>
    </row>
    <row r="202" spans="2:13">
      <c r="B202" s="331" t="s">
        <v>398</v>
      </c>
      <c r="C202" s="371"/>
      <c r="D202" s="331"/>
      <c r="E202" s="331"/>
      <c r="F202" s="331"/>
      <c r="G202" s="331" t="s">
        <v>414</v>
      </c>
      <c r="H202" s="331"/>
      <c r="I202" s="331"/>
      <c r="J202" s="331"/>
      <c r="K202" s="331"/>
      <c r="L202" s="331"/>
      <c r="M202" s="331"/>
    </row>
    <row r="203" spans="2:13">
      <c r="B203" s="331" t="s">
        <v>400</v>
      </c>
      <c r="C203" s="348"/>
      <c r="D203" s="331"/>
      <c r="E203" s="331"/>
      <c r="F203" s="331"/>
      <c r="G203" s="331" t="s">
        <v>401</v>
      </c>
      <c r="H203" s="331"/>
      <c r="I203" s="331"/>
      <c r="J203" s="331"/>
      <c r="K203" s="331"/>
      <c r="L203" s="331"/>
      <c r="M203" s="331"/>
    </row>
    <row r="204" spans="2:13">
      <c r="B204" s="440" t="s">
        <v>352</v>
      </c>
      <c r="C204" s="348"/>
      <c r="D204" s="331"/>
      <c r="E204" s="331"/>
      <c r="F204" s="331"/>
      <c r="G204" s="331" t="s">
        <v>402</v>
      </c>
      <c r="H204" s="331"/>
      <c r="I204" s="331"/>
      <c r="J204" s="331"/>
      <c r="K204" s="331"/>
      <c r="L204" s="331"/>
      <c r="M204" s="331"/>
    </row>
    <row r="205" spans="2:13">
      <c r="B205" s="355"/>
      <c r="C205" s="355"/>
      <c r="D205" s="355"/>
      <c r="E205" s="355"/>
      <c r="F205" s="355"/>
      <c r="G205" s="355"/>
      <c r="H205" s="355"/>
      <c r="I205" s="355"/>
      <c r="J205" s="355"/>
      <c r="K205" s="355"/>
      <c r="L205" s="355"/>
      <c r="M205" s="355"/>
    </row>
  </sheetData>
  <pageMargins left="0.70866141732283472" right="0.70866141732283472" top="0.74803149606299213" bottom="0.74803149606299213" header="0.31496062992125984" footer="0.31496062992125984"/>
  <pageSetup paperSize="9" scale="57" firstPageNumber="32" fitToHeight="0" orientation="landscape" horizontalDpi="1200" verticalDpi="2400" r:id="rId1"/>
  <headerFooter>
    <oddHeader>&amp;C&amp;12PBS Expenditure and Prescriptions 2017-18</oddHeader>
    <oddFooter>&amp;CPage &amp;P</oddFooter>
  </headerFooter>
  <rowBreaks count="3" manualBreakCount="3">
    <brk id="51" max="16383" man="1"/>
    <brk id="104" max="16383" man="1"/>
    <brk id="151" max="16383"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75"/>
  <sheetViews>
    <sheetView showGridLines="0" zoomScaleNormal="100" workbookViewId="0"/>
  </sheetViews>
  <sheetFormatPr defaultColWidth="9.140625" defaultRowHeight="15"/>
  <cols>
    <col min="1" max="1" width="11.140625" style="3" customWidth="1"/>
    <col min="2" max="2" width="12.42578125" style="3" customWidth="1"/>
    <col min="3" max="3" width="17.5703125" style="3" customWidth="1"/>
    <col min="4" max="8" width="17.28515625" style="3" customWidth="1"/>
    <col min="9" max="9" width="13.85546875" style="3" customWidth="1"/>
    <col min="10" max="10" width="17.28515625" style="3" customWidth="1"/>
    <col min="11" max="16384" width="9.140625" style="3"/>
  </cols>
  <sheetData>
    <row r="2" spans="1:10">
      <c r="A2" s="1" t="s">
        <v>504</v>
      </c>
    </row>
    <row r="3" spans="1:10">
      <c r="A3" s="3" t="s">
        <v>209</v>
      </c>
    </row>
    <row r="4" spans="1:10" ht="15.75" thickBot="1"/>
    <row r="5" spans="1:10" ht="30">
      <c r="A5" s="562" t="s">
        <v>24</v>
      </c>
      <c r="B5" s="563"/>
      <c r="C5" s="564"/>
      <c r="D5" s="85" t="s">
        <v>46</v>
      </c>
      <c r="E5" s="86" t="s">
        <v>35</v>
      </c>
      <c r="F5" s="86" t="s">
        <v>49</v>
      </c>
      <c r="G5" s="86" t="s">
        <v>40</v>
      </c>
      <c r="H5" s="87" t="s">
        <v>41</v>
      </c>
    </row>
    <row r="6" spans="1:10">
      <c r="A6" s="566" t="s">
        <v>417</v>
      </c>
      <c r="B6" s="574" t="s">
        <v>234</v>
      </c>
      <c r="C6" s="575"/>
      <c r="D6" s="41">
        <v>148018925</v>
      </c>
      <c r="E6" s="8">
        <v>5127198161.4300003</v>
      </c>
      <c r="F6" s="8">
        <v>915055635.88</v>
      </c>
      <c r="G6" s="8">
        <v>6042253797.3100004</v>
      </c>
      <c r="H6" s="88">
        <v>40.82</v>
      </c>
    </row>
    <row r="7" spans="1:10">
      <c r="A7" s="567"/>
      <c r="B7" s="574" t="s">
        <v>235</v>
      </c>
      <c r="C7" s="575"/>
      <c r="D7" s="41">
        <v>37047645</v>
      </c>
      <c r="E7" s="8">
        <v>1236961875.5799999</v>
      </c>
      <c r="F7" s="8">
        <v>0</v>
      </c>
      <c r="G7" s="8">
        <v>1236961875.5799999</v>
      </c>
      <c r="H7" s="88">
        <v>33.39</v>
      </c>
    </row>
    <row r="8" spans="1:10">
      <c r="A8" s="567"/>
      <c r="B8" s="576" t="s">
        <v>29</v>
      </c>
      <c r="C8" s="577"/>
      <c r="D8" s="50">
        <v>185066570</v>
      </c>
      <c r="E8" s="15">
        <v>6364160037.0100002</v>
      </c>
      <c r="F8" s="15">
        <v>915055635.88</v>
      </c>
      <c r="G8" s="15">
        <v>7279215672.8900003</v>
      </c>
      <c r="H8" s="89">
        <v>39.33</v>
      </c>
    </row>
    <row r="9" spans="1:10">
      <c r="A9" s="567"/>
      <c r="B9" s="574" t="s">
        <v>236</v>
      </c>
      <c r="C9" s="575"/>
      <c r="D9" s="41">
        <v>13332423</v>
      </c>
      <c r="E9" s="8">
        <v>1981594072.3</v>
      </c>
      <c r="F9" s="8">
        <v>484120873.98000002</v>
      </c>
      <c r="G9" s="8">
        <v>2465714946.2800002</v>
      </c>
      <c r="H9" s="88">
        <v>184.94</v>
      </c>
    </row>
    <row r="10" spans="1:10">
      <c r="A10" s="567"/>
      <c r="B10" s="574" t="s">
        <v>237</v>
      </c>
      <c r="C10" s="575"/>
      <c r="D10" s="41">
        <v>2616813</v>
      </c>
      <c r="E10" s="8">
        <v>101429150.48</v>
      </c>
      <c r="F10" s="8">
        <v>16143997.27</v>
      </c>
      <c r="G10" s="8">
        <v>117573147.75</v>
      </c>
      <c r="H10" s="88">
        <v>44.93</v>
      </c>
    </row>
    <row r="11" spans="1:10">
      <c r="A11" s="567"/>
      <c r="B11" s="576" t="s">
        <v>30</v>
      </c>
      <c r="C11" s="577"/>
      <c r="D11" s="50">
        <v>15949236</v>
      </c>
      <c r="E11" s="15">
        <v>2083023222.78</v>
      </c>
      <c r="F11" s="15">
        <v>500264871.25</v>
      </c>
      <c r="G11" s="15">
        <v>2583288094.0300002</v>
      </c>
      <c r="H11" s="89">
        <v>161.97</v>
      </c>
    </row>
    <row r="12" spans="1:10">
      <c r="A12" s="567"/>
      <c r="B12" s="576" t="s">
        <v>42</v>
      </c>
      <c r="C12" s="577"/>
      <c r="D12" s="50">
        <v>201015806</v>
      </c>
      <c r="E12" s="15">
        <v>8447183259.79</v>
      </c>
      <c r="F12" s="15">
        <v>1415320507.1300001</v>
      </c>
      <c r="G12" s="15">
        <v>9862503766.9200001</v>
      </c>
      <c r="H12" s="89">
        <v>49.06</v>
      </c>
      <c r="I12" s="136"/>
    </row>
    <row r="13" spans="1:10">
      <c r="A13" s="567"/>
      <c r="B13" s="574" t="s">
        <v>238</v>
      </c>
      <c r="C13" s="575"/>
      <c r="D13" s="41">
        <v>398051</v>
      </c>
      <c r="E13" s="8">
        <v>16568616.880000001</v>
      </c>
      <c r="F13" s="8">
        <v>0</v>
      </c>
      <c r="G13" s="8">
        <v>16568616.880000001</v>
      </c>
      <c r="H13" s="88">
        <v>41.62</v>
      </c>
    </row>
    <row r="14" spans="1:10" ht="15.75" thickBot="1">
      <c r="A14" s="568"/>
      <c r="B14" s="578" t="s">
        <v>43</v>
      </c>
      <c r="C14" s="579"/>
      <c r="D14" s="90">
        <v>201413857</v>
      </c>
      <c r="E14" s="31">
        <v>8463751876.6700001</v>
      </c>
      <c r="F14" s="31">
        <v>1415320507.1300001</v>
      </c>
      <c r="G14" s="31">
        <v>9879072383.7999992</v>
      </c>
      <c r="H14" s="91">
        <v>49.05</v>
      </c>
    </row>
    <row r="16" spans="1:10">
      <c r="A16" s="92" t="s">
        <v>211</v>
      </c>
      <c r="B16"/>
      <c r="C16"/>
      <c r="D16"/>
      <c r="E16"/>
      <c r="F16"/>
      <c r="G16"/>
      <c r="H16"/>
      <c r="I16"/>
      <c r="J16"/>
    </row>
    <row r="17" spans="1:10">
      <c r="A17" s="92" t="s">
        <v>208</v>
      </c>
      <c r="B17"/>
      <c r="C17"/>
      <c r="D17"/>
      <c r="E17"/>
      <c r="F17"/>
      <c r="G17"/>
      <c r="H17"/>
      <c r="I17"/>
      <c r="J17"/>
    </row>
    <row r="18" spans="1:10">
      <c r="A18" t="s">
        <v>207</v>
      </c>
      <c r="B18"/>
      <c r="C18"/>
      <c r="D18"/>
      <c r="E18"/>
      <c r="F18"/>
      <c r="G18"/>
      <c r="H18"/>
      <c r="I18"/>
      <c r="J18"/>
    </row>
    <row r="19" spans="1:10">
      <c r="A19"/>
      <c r="B19"/>
      <c r="C19"/>
      <c r="D19"/>
      <c r="E19"/>
      <c r="F19"/>
      <c r="G19"/>
      <c r="H19"/>
      <c r="I19"/>
      <c r="J19"/>
    </row>
    <row r="20" spans="1:10">
      <c r="A20" s="93"/>
    </row>
    <row r="21" spans="1:10">
      <c r="A21" s="1" t="s">
        <v>506</v>
      </c>
    </row>
    <row r="22" spans="1:10">
      <c r="A22" s="3" t="s">
        <v>233</v>
      </c>
    </row>
    <row r="23" spans="1:10" ht="15.75" thickBot="1"/>
    <row r="24" spans="1:10" ht="30">
      <c r="A24" s="562" t="s">
        <v>24</v>
      </c>
      <c r="B24" s="563"/>
      <c r="C24" s="564"/>
      <c r="D24" s="85" t="s">
        <v>46</v>
      </c>
      <c r="E24" s="86" t="s">
        <v>35</v>
      </c>
      <c r="F24" s="86" t="s">
        <v>49</v>
      </c>
      <c r="G24" s="86" t="s">
        <v>40</v>
      </c>
      <c r="H24" s="87" t="s">
        <v>41</v>
      </c>
    </row>
    <row r="25" spans="1:10">
      <c r="A25" s="566" t="s">
        <v>417</v>
      </c>
      <c r="B25" s="574" t="s">
        <v>234</v>
      </c>
      <c r="C25" s="575"/>
      <c r="D25" s="41">
        <v>149298882</v>
      </c>
      <c r="E25" s="8">
        <v>6523560636.5799999</v>
      </c>
      <c r="F25" s="8">
        <v>920769298.77999997</v>
      </c>
      <c r="G25" s="8">
        <v>7444329935.3599997</v>
      </c>
      <c r="H25" s="88">
        <v>49.86</v>
      </c>
    </row>
    <row r="26" spans="1:10">
      <c r="A26" s="567"/>
      <c r="B26" s="574" t="s">
        <v>235</v>
      </c>
      <c r="C26" s="575"/>
      <c r="D26" s="41">
        <v>37145360</v>
      </c>
      <c r="E26" s="8">
        <v>1342578304.48</v>
      </c>
      <c r="F26" s="8">
        <v>0</v>
      </c>
      <c r="G26" s="8">
        <v>1342578304.48</v>
      </c>
      <c r="H26" s="88">
        <v>36.14</v>
      </c>
    </row>
    <row r="27" spans="1:10">
      <c r="A27" s="567"/>
      <c r="B27" s="576" t="s">
        <v>29</v>
      </c>
      <c r="C27" s="577"/>
      <c r="D27" s="50">
        <v>186444242</v>
      </c>
      <c r="E27" s="15">
        <v>7866138941.0600004</v>
      </c>
      <c r="F27" s="15">
        <v>920769298.77999997</v>
      </c>
      <c r="G27" s="15">
        <v>8786908239.8400002</v>
      </c>
      <c r="H27" s="89">
        <v>47.13</v>
      </c>
    </row>
    <row r="28" spans="1:10">
      <c r="A28" s="567"/>
      <c r="B28" s="574" t="s">
        <v>236</v>
      </c>
      <c r="C28" s="575"/>
      <c r="D28" s="41">
        <v>14579026</v>
      </c>
      <c r="E28" s="8">
        <v>3599666568.0300002</v>
      </c>
      <c r="F28" s="8">
        <v>518490769.19</v>
      </c>
      <c r="G28" s="8">
        <v>4118157337.2199998</v>
      </c>
      <c r="H28" s="88">
        <v>282.47000000000003</v>
      </c>
    </row>
    <row r="29" spans="1:10">
      <c r="A29" s="567"/>
      <c r="B29" s="574" t="s">
        <v>237</v>
      </c>
      <c r="C29" s="575"/>
      <c r="D29" s="41">
        <v>2638328</v>
      </c>
      <c r="E29" s="8">
        <v>120489800.16</v>
      </c>
      <c r="F29" s="8">
        <v>16243573.67</v>
      </c>
      <c r="G29" s="8">
        <v>136733373.83000001</v>
      </c>
      <c r="H29" s="88">
        <v>51.83</v>
      </c>
    </row>
    <row r="30" spans="1:10">
      <c r="A30" s="567"/>
      <c r="B30" s="576" t="s">
        <v>30</v>
      </c>
      <c r="C30" s="577"/>
      <c r="D30" s="50">
        <v>17217354</v>
      </c>
      <c r="E30" s="15">
        <v>3720156368.1900001</v>
      </c>
      <c r="F30" s="15">
        <v>534734342.86000001</v>
      </c>
      <c r="G30" s="15">
        <v>4254890711.0500002</v>
      </c>
      <c r="H30" s="89">
        <v>247.13</v>
      </c>
    </row>
    <row r="31" spans="1:10">
      <c r="A31" s="567"/>
      <c r="B31" s="576" t="s">
        <v>42</v>
      </c>
      <c r="C31" s="577"/>
      <c r="D31" s="50">
        <v>203661596</v>
      </c>
      <c r="E31" s="15">
        <v>11586295309.25</v>
      </c>
      <c r="F31" s="15">
        <v>1455503641.6400001</v>
      </c>
      <c r="G31" s="15">
        <v>13041798950.889999</v>
      </c>
      <c r="H31" s="89">
        <v>64.040000000000006</v>
      </c>
      <c r="I31" s="136"/>
    </row>
    <row r="32" spans="1:10">
      <c r="A32" s="567"/>
      <c r="B32" s="574" t="s">
        <v>238</v>
      </c>
      <c r="C32" s="575"/>
      <c r="D32" s="41">
        <v>398051</v>
      </c>
      <c r="E32" s="8">
        <v>16568616.880000001</v>
      </c>
      <c r="F32" s="8">
        <v>0</v>
      </c>
      <c r="G32" s="8">
        <v>16568616.880000001</v>
      </c>
      <c r="H32" s="88">
        <v>41.62</v>
      </c>
    </row>
    <row r="33" spans="1:10" ht="15.75" thickBot="1">
      <c r="A33" s="568"/>
      <c r="B33" s="578" t="s">
        <v>43</v>
      </c>
      <c r="C33" s="579"/>
      <c r="D33" s="90">
        <v>204059647</v>
      </c>
      <c r="E33" s="31">
        <v>11602863926.129999</v>
      </c>
      <c r="F33" s="31">
        <v>1455503641.6400001</v>
      </c>
      <c r="G33" s="31">
        <v>13058367567.77</v>
      </c>
      <c r="H33" s="91">
        <v>63.99</v>
      </c>
    </row>
    <row r="35" spans="1:10">
      <c r="A35" s="92" t="s">
        <v>211</v>
      </c>
      <c r="B35"/>
      <c r="C35"/>
      <c r="D35"/>
      <c r="E35"/>
      <c r="F35"/>
      <c r="G35"/>
      <c r="H35"/>
      <c r="I35"/>
      <c r="J35"/>
    </row>
    <row r="36" spans="1:10">
      <c r="A36" s="92" t="s">
        <v>208</v>
      </c>
      <c r="B36"/>
      <c r="C36"/>
      <c r="D36"/>
      <c r="E36"/>
      <c r="F36"/>
      <c r="G36"/>
      <c r="H36"/>
      <c r="I36"/>
      <c r="J36"/>
    </row>
    <row r="37" spans="1:10">
      <c r="A37" t="s">
        <v>207</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509</v>
      </c>
    </row>
    <row r="41" spans="1:10">
      <c r="A41" s="3" t="s">
        <v>505</v>
      </c>
    </row>
    <row r="42" spans="1:10" ht="15.75" thickBot="1"/>
    <row r="43" spans="1:10" ht="75">
      <c r="A43" s="94" t="s">
        <v>44</v>
      </c>
      <c r="B43" s="86" t="s">
        <v>45</v>
      </c>
      <c r="C43" s="86" t="s">
        <v>46</v>
      </c>
      <c r="D43" s="86" t="s">
        <v>47</v>
      </c>
      <c r="E43" s="86" t="s">
        <v>48</v>
      </c>
      <c r="F43" s="95" t="s">
        <v>35</v>
      </c>
      <c r="G43" s="178" t="s">
        <v>455</v>
      </c>
      <c r="H43" s="95" t="s">
        <v>40</v>
      </c>
      <c r="I43" s="96" t="s">
        <v>41</v>
      </c>
    </row>
    <row r="44" spans="1:10">
      <c r="A44" s="569">
        <v>2016</v>
      </c>
      <c r="B44" s="97" t="s">
        <v>241</v>
      </c>
      <c r="C44" s="41">
        <v>16540319</v>
      </c>
      <c r="D44" s="41">
        <v>7244023</v>
      </c>
      <c r="E44" s="76">
        <v>23784342</v>
      </c>
      <c r="F44" s="8">
        <v>1086070703.3900001</v>
      </c>
      <c r="G44" s="8">
        <v>117218103.59</v>
      </c>
      <c r="H44" s="8">
        <v>1203288806.98</v>
      </c>
      <c r="I44" s="98">
        <v>72.75</v>
      </c>
      <c r="J44" s="539"/>
    </row>
    <row r="45" spans="1:10">
      <c r="A45" s="569"/>
      <c r="B45" s="97" t="s">
        <v>242</v>
      </c>
      <c r="C45" s="41">
        <v>17693107</v>
      </c>
      <c r="D45" s="41">
        <v>7694146</v>
      </c>
      <c r="E45" s="76">
        <v>25387253</v>
      </c>
      <c r="F45" s="8">
        <v>1143902722.6099999</v>
      </c>
      <c r="G45" s="8">
        <v>117354535.54000001</v>
      </c>
      <c r="H45" s="8">
        <v>1261257258.1500001</v>
      </c>
      <c r="I45" s="98">
        <v>71.290000000000006</v>
      </c>
      <c r="J45" s="539"/>
    </row>
    <row r="46" spans="1:10">
      <c r="A46" s="569"/>
      <c r="B46" s="97" t="s">
        <v>243</v>
      </c>
      <c r="C46" s="41">
        <v>17170565</v>
      </c>
      <c r="D46" s="41">
        <v>7172514</v>
      </c>
      <c r="E46" s="76">
        <v>24343079</v>
      </c>
      <c r="F46" s="8">
        <v>1074260027.9100001</v>
      </c>
      <c r="G46" s="8">
        <v>106343072.59</v>
      </c>
      <c r="H46" s="8">
        <v>1180603100.5</v>
      </c>
      <c r="I46" s="98">
        <v>68.760000000000005</v>
      </c>
      <c r="J46" s="539"/>
    </row>
    <row r="47" spans="1:10">
      <c r="A47" s="569"/>
      <c r="B47" s="97" t="s">
        <v>244</v>
      </c>
      <c r="C47" s="41">
        <v>17163784</v>
      </c>
      <c r="D47" s="41">
        <v>7018005</v>
      </c>
      <c r="E47" s="76">
        <v>24181789</v>
      </c>
      <c r="F47" s="8">
        <v>1021742392.85</v>
      </c>
      <c r="G47" s="8">
        <v>99022878.379999995</v>
      </c>
      <c r="H47" s="8">
        <v>1120765271.23</v>
      </c>
      <c r="I47" s="98">
        <v>65.3</v>
      </c>
      <c r="J47" s="539"/>
    </row>
    <row r="48" spans="1:10">
      <c r="A48" s="569"/>
      <c r="B48" s="97" t="s">
        <v>245</v>
      </c>
      <c r="C48" s="41">
        <v>17905282</v>
      </c>
      <c r="D48" s="41">
        <v>6900655</v>
      </c>
      <c r="E48" s="76">
        <v>24805937</v>
      </c>
      <c r="F48" s="8">
        <v>1062887002.45</v>
      </c>
      <c r="G48" s="8">
        <v>96816283.75</v>
      </c>
      <c r="H48" s="8">
        <v>1159703286.2</v>
      </c>
      <c r="I48" s="98">
        <v>64.77</v>
      </c>
      <c r="J48" s="539"/>
    </row>
    <row r="49" spans="1:10">
      <c r="A49" s="569"/>
      <c r="B49" s="97" t="s">
        <v>246</v>
      </c>
      <c r="C49" s="41">
        <v>20088442</v>
      </c>
      <c r="D49" s="41">
        <v>6908727</v>
      </c>
      <c r="E49" s="76">
        <v>26997169</v>
      </c>
      <c r="F49" s="8">
        <v>1097754262.5599999</v>
      </c>
      <c r="G49" s="8">
        <v>95750064.159999996</v>
      </c>
      <c r="H49" s="8">
        <v>1193504326.72</v>
      </c>
      <c r="I49" s="98">
        <v>59.41</v>
      </c>
      <c r="J49" s="539"/>
    </row>
    <row r="50" spans="1:10">
      <c r="A50" s="566">
        <v>2017</v>
      </c>
      <c r="B50" s="97" t="s">
        <v>247</v>
      </c>
      <c r="C50" s="41">
        <v>14292795</v>
      </c>
      <c r="D50" s="41">
        <v>6789675</v>
      </c>
      <c r="E50" s="76">
        <v>21082470</v>
      </c>
      <c r="F50" s="8">
        <v>851395328.19000006</v>
      </c>
      <c r="G50" s="8">
        <v>119477908.2</v>
      </c>
      <c r="H50" s="8">
        <v>970873236.38999999</v>
      </c>
      <c r="I50" s="98">
        <v>67.930000000000007</v>
      </c>
      <c r="J50" s="539"/>
    </row>
    <row r="51" spans="1:10">
      <c r="A51" s="567"/>
      <c r="B51" s="97" t="s">
        <v>248</v>
      </c>
      <c r="C51" s="41">
        <v>14678834</v>
      </c>
      <c r="D51" s="41">
        <v>6666466</v>
      </c>
      <c r="E51" s="76">
        <v>21345300</v>
      </c>
      <c r="F51" s="8">
        <v>855269267.25</v>
      </c>
      <c r="G51" s="8">
        <v>121817171.16</v>
      </c>
      <c r="H51" s="8">
        <v>977086438.40999997</v>
      </c>
      <c r="I51" s="98">
        <v>66.56</v>
      </c>
      <c r="J51" s="539"/>
    </row>
    <row r="52" spans="1:10">
      <c r="A52" s="567"/>
      <c r="B52" s="97" t="s">
        <v>249</v>
      </c>
      <c r="C52" s="41">
        <v>16844454</v>
      </c>
      <c r="D52" s="41">
        <v>7532657</v>
      </c>
      <c r="E52" s="76">
        <v>24377111</v>
      </c>
      <c r="F52" s="8">
        <v>994930901.57000005</v>
      </c>
      <c r="G52" s="8">
        <v>139121004.02000001</v>
      </c>
      <c r="H52" s="8">
        <v>1134051905.5899999</v>
      </c>
      <c r="I52" s="98">
        <v>67.319999999999993</v>
      </c>
      <c r="J52" s="539"/>
    </row>
    <row r="53" spans="1:10">
      <c r="A53" s="567"/>
      <c r="B53" s="97" t="s">
        <v>250</v>
      </c>
      <c r="C53" s="41">
        <v>15298513</v>
      </c>
      <c r="D53" s="41">
        <v>6984700</v>
      </c>
      <c r="E53" s="76">
        <v>22283213</v>
      </c>
      <c r="F53" s="8">
        <v>837393033.40999997</v>
      </c>
      <c r="G53" s="8">
        <v>125417532.77</v>
      </c>
      <c r="H53" s="8">
        <v>962810566.17999995</v>
      </c>
      <c r="I53" s="98">
        <v>62.93</v>
      </c>
      <c r="J53" s="539"/>
    </row>
    <row r="54" spans="1:10">
      <c r="A54" s="567"/>
      <c r="B54" s="97" t="s">
        <v>251</v>
      </c>
      <c r="C54" s="41">
        <v>17457150</v>
      </c>
      <c r="D54" s="41">
        <v>7794651</v>
      </c>
      <c r="E54" s="76">
        <v>25251801</v>
      </c>
      <c r="F54" s="8">
        <v>980671327.73000002</v>
      </c>
      <c r="G54" s="8">
        <v>138639752.24000001</v>
      </c>
      <c r="H54" s="8">
        <v>1119311079.97</v>
      </c>
      <c r="I54" s="98">
        <v>64.12</v>
      </c>
      <c r="J54" s="539"/>
    </row>
    <row r="55" spans="1:10">
      <c r="A55" s="572"/>
      <c r="B55" s="97" t="s">
        <v>252</v>
      </c>
      <c r="C55" s="41">
        <v>16830033</v>
      </c>
      <c r="D55" s="41">
        <v>7561248</v>
      </c>
      <c r="E55" s="76">
        <v>24391281</v>
      </c>
      <c r="F55" s="8">
        <v>936327653.52999997</v>
      </c>
      <c r="G55" s="8">
        <v>127893311.89</v>
      </c>
      <c r="H55" s="8">
        <v>1064220965.42</v>
      </c>
      <c r="I55" s="98">
        <v>63.23</v>
      </c>
      <c r="J55" s="539"/>
    </row>
    <row r="56" spans="1:10">
      <c r="A56" s="569" t="s">
        <v>11</v>
      </c>
      <c r="B56" s="573"/>
      <c r="C56" s="50">
        <v>201963278</v>
      </c>
      <c r="D56" s="50">
        <v>86267467</v>
      </c>
      <c r="E56" s="99">
        <v>288230745</v>
      </c>
      <c r="F56" s="15">
        <v>11942604623.450001</v>
      </c>
      <c r="G56" s="15">
        <v>1404871618.29</v>
      </c>
      <c r="H56" s="15">
        <v>13347476241.74</v>
      </c>
      <c r="I56" s="100">
        <v>66.09</v>
      </c>
      <c r="J56" s="539"/>
    </row>
    <row r="57" spans="1:10" ht="12.75" customHeight="1">
      <c r="A57" s="540"/>
      <c r="B57" s="541"/>
      <c r="C57" s="541"/>
      <c r="D57" s="541"/>
      <c r="E57" s="541"/>
      <c r="F57" s="541"/>
      <c r="G57" s="541"/>
      <c r="H57" s="541"/>
      <c r="I57" s="542"/>
      <c r="J57" s="539"/>
    </row>
    <row r="58" spans="1:10">
      <c r="A58" s="569">
        <v>2017</v>
      </c>
      <c r="B58" s="101" t="s">
        <v>241</v>
      </c>
      <c r="C58" s="41">
        <v>16830143</v>
      </c>
      <c r="D58" s="41">
        <v>7634282</v>
      </c>
      <c r="E58" s="76">
        <v>24464425</v>
      </c>
      <c r="F58" s="8">
        <v>940008462.85000002</v>
      </c>
      <c r="G58" s="8">
        <v>121753410.48999999</v>
      </c>
      <c r="H58" s="8">
        <v>1061761873.34</v>
      </c>
      <c r="I58" s="98">
        <v>63.09</v>
      </c>
      <c r="J58" s="539"/>
    </row>
    <row r="59" spans="1:10">
      <c r="A59" s="569"/>
      <c r="B59" s="101" t="s">
        <v>242</v>
      </c>
      <c r="C59" s="41">
        <v>17887748</v>
      </c>
      <c r="D59" s="41">
        <v>7977793</v>
      </c>
      <c r="E59" s="76">
        <v>25865541</v>
      </c>
      <c r="F59" s="8">
        <v>1029911095.67</v>
      </c>
      <c r="G59" s="8">
        <v>120988988.31999999</v>
      </c>
      <c r="H59" s="8">
        <v>1150900083.99</v>
      </c>
      <c r="I59" s="98">
        <v>64.34</v>
      </c>
      <c r="J59" s="539"/>
    </row>
    <row r="60" spans="1:10">
      <c r="A60" s="569"/>
      <c r="B60" s="101" t="s">
        <v>243</v>
      </c>
      <c r="C60" s="41">
        <v>16996996</v>
      </c>
      <c r="D60" s="41">
        <v>7391560</v>
      </c>
      <c r="E60" s="76">
        <v>24388556</v>
      </c>
      <c r="F60" s="8">
        <v>974403009.85000002</v>
      </c>
      <c r="G60" s="8">
        <v>107699711.81</v>
      </c>
      <c r="H60" s="8">
        <v>1082102721.6600001</v>
      </c>
      <c r="I60" s="98">
        <v>63.66</v>
      </c>
      <c r="J60" s="539"/>
    </row>
    <row r="61" spans="1:10">
      <c r="A61" s="569"/>
      <c r="B61" s="101" t="s">
        <v>244</v>
      </c>
      <c r="C61" s="41">
        <v>17610515</v>
      </c>
      <c r="D61" s="41">
        <v>7257385</v>
      </c>
      <c r="E61" s="76">
        <v>24867900</v>
      </c>
      <c r="F61" s="8">
        <v>1014245863.51</v>
      </c>
      <c r="G61" s="8">
        <v>104492049.45</v>
      </c>
      <c r="H61" s="8">
        <v>1118737912.96</v>
      </c>
      <c r="I61" s="98">
        <v>63.53</v>
      </c>
      <c r="J61" s="539"/>
    </row>
    <row r="62" spans="1:10">
      <c r="A62" s="569"/>
      <c r="B62" s="101" t="s">
        <v>245</v>
      </c>
      <c r="C62" s="41">
        <v>18010343</v>
      </c>
      <c r="D62" s="41">
        <v>7037249</v>
      </c>
      <c r="E62" s="76">
        <v>25047592</v>
      </c>
      <c r="F62" s="8">
        <v>1039662988.66</v>
      </c>
      <c r="G62" s="8">
        <v>100095598.73</v>
      </c>
      <c r="H62" s="8">
        <v>1139758587.3900001</v>
      </c>
      <c r="I62" s="98">
        <v>63.28</v>
      </c>
      <c r="J62" s="539"/>
    </row>
    <row r="63" spans="1:10">
      <c r="A63" s="569"/>
      <c r="B63" s="101" t="s">
        <v>246</v>
      </c>
      <c r="C63" s="41">
        <v>19552790</v>
      </c>
      <c r="D63" s="41">
        <v>7006046</v>
      </c>
      <c r="E63" s="76">
        <v>26558836</v>
      </c>
      <c r="F63" s="8">
        <v>1057744382.3200001</v>
      </c>
      <c r="G63" s="8">
        <v>96330703.030000001</v>
      </c>
      <c r="H63" s="8">
        <v>1154075085.3499999</v>
      </c>
      <c r="I63" s="98">
        <v>59.02</v>
      </c>
      <c r="J63" s="539"/>
    </row>
    <row r="64" spans="1:10">
      <c r="A64" s="569">
        <v>2018</v>
      </c>
      <c r="B64" s="101" t="s">
        <v>247</v>
      </c>
      <c r="C64" s="41">
        <v>14986302</v>
      </c>
      <c r="D64" s="41">
        <v>7201551</v>
      </c>
      <c r="E64" s="76">
        <v>22187853</v>
      </c>
      <c r="F64" s="8">
        <v>884011432.63</v>
      </c>
      <c r="G64" s="8">
        <v>128121720.34999999</v>
      </c>
      <c r="H64" s="8">
        <v>1012133152.98</v>
      </c>
      <c r="I64" s="98">
        <v>67.540000000000006</v>
      </c>
      <c r="J64" s="539"/>
    </row>
    <row r="65" spans="1:10">
      <c r="A65" s="569"/>
      <c r="B65" s="101" t="s">
        <v>248</v>
      </c>
      <c r="C65" s="41">
        <v>14883720</v>
      </c>
      <c r="D65" s="41">
        <v>6922872</v>
      </c>
      <c r="E65" s="76">
        <v>21806592</v>
      </c>
      <c r="F65" s="8">
        <v>858362208.85000002</v>
      </c>
      <c r="G65" s="8">
        <v>126702812.04000001</v>
      </c>
      <c r="H65" s="8">
        <v>985065020.88999999</v>
      </c>
      <c r="I65" s="98">
        <v>66.180000000000007</v>
      </c>
      <c r="J65" s="539"/>
    </row>
    <row r="66" spans="1:10">
      <c r="A66" s="569"/>
      <c r="B66" s="101" t="s">
        <v>249</v>
      </c>
      <c r="C66" s="41">
        <v>16699045</v>
      </c>
      <c r="D66" s="41">
        <v>7791215</v>
      </c>
      <c r="E66" s="76">
        <v>24490260</v>
      </c>
      <c r="F66" s="8">
        <v>952656574.75999999</v>
      </c>
      <c r="G66" s="8">
        <v>141895024.18000001</v>
      </c>
      <c r="H66" s="8">
        <v>1094551598.9400001</v>
      </c>
      <c r="I66" s="98">
        <v>65.55</v>
      </c>
      <c r="J66" s="539"/>
    </row>
    <row r="67" spans="1:10">
      <c r="A67" s="569"/>
      <c r="B67" s="101" t="s">
        <v>250</v>
      </c>
      <c r="C67" s="41">
        <v>15933658</v>
      </c>
      <c r="D67" s="41">
        <v>7413543</v>
      </c>
      <c r="E67" s="76">
        <v>23347201</v>
      </c>
      <c r="F67" s="8">
        <v>892840848.07000005</v>
      </c>
      <c r="G67" s="8">
        <v>134020191.48999999</v>
      </c>
      <c r="H67" s="8">
        <v>1026861039.5599999</v>
      </c>
      <c r="I67" s="98">
        <v>64.45</v>
      </c>
      <c r="J67" s="539"/>
    </row>
    <row r="68" spans="1:10">
      <c r="A68" s="569"/>
      <c r="B68" s="101" t="s">
        <v>251</v>
      </c>
      <c r="C68" s="41">
        <v>17729679</v>
      </c>
      <c r="D68" s="41">
        <v>8054147</v>
      </c>
      <c r="E68" s="76">
        <v>25783826</v>
      </c>
      <c r="F68" s="8">
        <v>1031915042.88</v>
      </c>
      <c r="G68" s="8">
        <v>145134935.13999999</v>
      </c>
      <c r="H68" s="8">
        <v>1177049978.02</v>
      </c>
      <c r="I68" s="98">
        <v>66.39</v>
      </c>
      <c r="J68" s="539"/>
    </row>
    <row r="69" spans="1:10">
      <c r="A69" s="569"/>
      <c r="B69" s="101" t="s">
        <v>252</v>
      </c>
      <c r="C69" s="41">
        <v>16540657</v>
      </c>
      <c r="D69" s="41">
        <v>7807062</v>
      </c>
      <c r="E69" s="76">
        <v>24347719</v>
      </c>
      <c r="F69" s="8">
        <v>910533399.20000005</v>
      </c>
      <c r="G69" s="8">
        <v>128268496.61</v>
      </c>
      <c r="H69" s="8">
        <v>1038801895.8099999</v>
      </c>
      <c r="I69" s="98">
        <v>62.8</v>
      </c>
      <c r="J69" s="539"/>
    </row>
    <row r="70" spans="1:10" ht="15.75" thickBot="1">
      <c r="A70" s="570" t="s">
        <v>11</v>
      </c>
      <c r="B70" s="571"/>
      <c r="C70" s="90">
        <v>203661596</v>
      </c>
      <c r="D70" s="90">
        <v>89494705</v>
      </c>
      <c r="E70" s="79">
        <v>293156301</v>
      </c>
      <c r="F70" s="31">
        <v>11586295309.25</v>
      </c>
      <c r="G70" s="31">
        <v>1455503641.6400001</v>
      </c>
      <c r="H70" s="31">
        <v>13041798950.889999</v>
      </c>
      <c r="I70" s="102">
        <v>64.040000000000006</v>
      </c>
      <c r="J70" s="539"/>
    </row>
    <row r="72" spans="1:10" ht="15" customHeight="1">
      <c r="A72" s="522" t="s">
        <v>510</v>
      </c>
      <c r="B72" s="521"/>
      <c r="C72" s="521"/>
      <c r="D72" s="521"/>
      <c r="E72" s="521"/>
      <c r="F72" s="521"/>
      <c r="G72" s="521"/>
      <c r="H72" s="521"/>
      <c r="I72" s="521"/>
      <c r="J72"/>
    </row>
    <row r="73" spans="1:10">
      <c r="A73" s="92" t="s">
        <v>208</v>
      </c>
      <c r="B73"/>
      <c r="C73"/>
      <c r="D73"/>
      <c r="E73"/>
      <c r="F73"/>
      <c r="G73"/>
      <c r="H73"/>
      <c r="I73"/>
      <c r="J73"/>
    </row>
    <row r="74" spans="1:10">
      <c r="A74" s="565" t="s">
        <v>511</v>
      </c>
      <c r="B74" s="565"/>
      <c r="C74" s="565"/>
      <c r="D74" s="565"/>
      <c r="E74" s="565"/>
      <c r="F74" s="565"/>
      <c r="G74" s="565"/>
      <c r="H74" s="565"/>
      <c r="I74" s="565"/>
      <c r="J74"/>
    </row>
    <row r="75" spans="1:10">
      <c r="A75" s="565"/>
      <c r="B75" s="565"/>
      <c r="C75" s="565"/>
      <c r="D75" s="565"/>
      <c r="E75" s="565"/>
      <c r="F75" s="565"/>
      <c r="G75" s="565"/>
      <c r="H75" s="565"/>
      <c r="I75" s="565"/>
      <c r="J75"/>
    </row>
  </sheetData>
  <mergeCells count="29">
    <mergeCell ref="B13:C13"/>
    <mergeCell ref="A24:C24"/>
    <mergeCell ref="A25:A33"/>
    <mergeCell ref="B25:C25"/>
    <mergeCell ref="B26:C26"/>
    <mergeCell ref="B27:C27"/>
    <mergeCell ref="B28:C28"/>
    <mergeCell ref="B29:C29"/>
    <mergeCell ref="B30:C30"/>
    <mergeCell ref="B31:C31"/>
    <mergeCell ref="B32:C32"/>
    <mergeCell ref="B33:C33"/>
    <mergeCell ref="B14:C14"/>
    <mergeCell ref="A5:C5"/>
    <mergeCell ref="A74:I75"/>
    <mergeCell ref="A6:A14"/>
    <mergeCell ref="A58:A63"/>
    <mergeCell ref="A64:A69"/>
    <mergeCell ref="A70:B70"/>
    <mergeCell ref="A44:A49"/>
    <mergeCell ref="A50:A55"/>
    <mergeCell ref="A56:B56"/>
    <mergeCell ref="B6:C6"/>
    <mergeCell ref="B7:C7"/>
    <mergeCell ref="B8:C8"/>
    <mergeCell ref="B9:C9"/>
    <mergeCell ref="B10:C10"/>
    <mergeCell ref="B11:C11"/>
    <mergeCell ref="B12:C12"/>
  </mergeCells>
  <pageMargins left="0.70866141732283472" right="0.70866141732283472" top="0.74803149606299213" bottom="0.35433070866141736" header="0.31496062992125984" footer="0.31496062992125984"/>
  <pageSetup paperSize="9" scale="62" orientation="portrait" verticalDpi="1200" r:id="rId1"/>
  <headerFooter>
    <oddHeader>&amp;CPBS Expenditure and Prescriptions 2017-18</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57"/>
  <sheetViews>
    <sheetView showGridLines="0" zoomScaleNormal="100" workbookViewId="0"/>
  </sheetViews>
  <sheetFormatPr defaultColWidth="9.140625" defaultRowHeight="15"/>
  <cols>
    <col min="1" max="1" width="41.5703125" style="3" customWidth="1"/>
    <col min="2" max="4" width="15.28515625" style="3" bestFit="1" customWidth="1"/>
    <col min="5" max="5" width="13.7109375" style="3" bestFit="1" customWidth="1"/>
    <col min="6" max="6" width="15.28515625" style="3" bestFit="1" customWidth="1"/>
    <col min="7" max="7" width="13.7109375" style="3" bestFit="1" customWidth="1"/>
    <col min="8" max="8" width="12.5703125" style="3" bestFit="1" customWidth="1"/>
    <col min="9" max="9" width="13.7109375" style="3" customWidth="1"/>
    <col min="10" max="10" width="16.28515625" style="3" customWidth="1"/>
    <col min="11" max="16384" width="9.140625" style="3"/>
  </cols>
  <sheetData>
    <row r="2" spans="1:10">
      <c r="A2" s="1" t="s">
        <v>488</v>
      </c>
    </row>
    <row r="3" spans="1:10">
      <c r="A3" s="3" t="s">
        <v>473</v>
      </c>
    </row>
    <row r="4" spans="1:10" ht="15.75" thickBot="1"/>
    <row r="5" spans="1:10">
      <c r="A5" s="125" t="s">
        <v>428</v>
      </c>
      <c r="B5" s="103" t="s">
        <v>97</v>
      </c>
      <c r="C5" s="103" t="s">
        <v>253</v>
      </c>
      <c r="D5" s="103" t="s">
        <v>254</v>
      </c>
      <c r="E5" s="103" t="s">
        <v>100</v>
      </c>
      <c r="F5" s="103" t="s">
        <v>101</v>
      </c>
      <c r="G5" s="103" t="s">
        <v>255</v>
      </c>
      <c r="H5" s="103" t="s">
        <v>103</v>
      </c>
      <c r="I5" s="103" t="s">
        <v>104</v>
      </c>
      <c r="J5" s="104" t="s">
        <v>50</v>
      </c>
    </row>
    <row r="6" spans="1:10">
      <c r="A6" s="7" t="s">
        <v>234</v>
      </c>
      <c r="B6" s="41">
        <v>48467404</v>
      </c>
      <c r="C6" s="41">
        <v>37419737</v>
      </c>
      <c r="D6" s="41">
        <v>30097413</v>
      </c>
      <c r="E6" s="41">
        <v>12569035</v>
      </c>
      <c r="F6" s="41">
        <v>13137939</v>
      </c>
      <c r="G6" s="41">
        <v>4277413</v>
      </c>
      <c r="H6" s="41">
        <v>531361</v>
      </c>
      <c r="I6" s="41">
        <v>1518623</v>
      </c>
      <c r="J6" s="105">
        <v>148018925</v>
      </c>
    </row>
    <row r="7" spans="1:10">
      <c r="A7" s="7" t="s">
        <v>235</v>
      </c>
      <c r="B7" s="41">
        <v>13075236</v>
      </c>
      <c r="C7" s="41">
        <v>9131783</v>
      </c>
      <c r="D7" s="41">
        <v>7310026</v>
      </c>
      <c r="E7" s="41">
        <v>3091725</v>
      </c>
      <c r="F7" s="41">
        <v>2967065</v>
      </c>
      <c r="G7" s="41">
        <v>1063052</v>
      </c>
      <c r="H7" s="41">
        <v>55972</v>
      </c>
      <c r="I7" s="41">
        <v>352786</v>
      </c>
      <c r="J7" s="105">
        <v>37047645</v>
      </c>
    </row>
    <row r="8" spans="1:10">
      <c r="A8" s="7" t="s">
        <v>236</v>
      </c>
      <c r="B8" s="41">
        <v>4397558</v>
      </c>
      <c r="C8" s="41">
        <v>3107806</v>
      </c>
      <c r="D8" s="41">
        <v>2739808</v>
      </c>
      <c r="E8" s="41">
        <v>897359</v>
      </c>
      <c r="F8" s="41">
        <v>1489893</v>
      </c>
      <c r="G8" s="41">
        <v>290621</v>
      </c>
      <c r="H8" s="41">
        <v>125909</v>
      </c>
      <c r="I8" s="41">
        <v>283469</v>
      </c>
      <c r="J8" s="105">
        <v>13332423</v>
      </c>
    </row>
    <row r="9" spans="1:10">
      <c r="A9" s="7" t="s">
        <v>237</v>
      </c>
      <c r="B9" s="41">
        <v>927252</v>
      </c>
      <c r="C9" s="41">
        <v>627800</v>
      </c>
      <c r="D9" s="41">
        <v>463799</v>
      </c>
      <c r="E9" s="41">
        <v>188548</v>
      </c>
      <c r="F9" s="41">
        <v>284171</v>
      </c>
      <c r="G9" s="41">
        <v>48657</v>
      </c>
      <c r="H9" s="41">
        <v>7603</v>
      </c>
      <c r="I9" s="41">
        <v>68983</v>
      </c>
      <c r="J9" s="105">
        <v>2616813</v>
      </c>
    </row>
    <row r="10" spans="1:10">
      <c r="A10" s="14" t="s">
        <v>11</v>
      </c>
      <c r="B10" s="50">
        <v>66867450</v>
      </c>
      <c r="C10" s="50">
        <v>50287126</v>
      </c>
      <c r="D10" s="50">
        <v>40611046</v>
      </c>
      <c r="E10" s="50">
        <v>16746667</v>
      </c>
      <c r="F10" s="50">
        <v>17879068</v>
      </c>
      <c r="G10" s="50">
        <v>5679743</v>
      </c>
      <c r="H10" s="50">
        <v>720845</v>
      </c>
      <c r="I10" s="50">
        <v>2223861</v>
      </c>
      <c r="J10" s="106">
        <v>201015806</v>
      </c>
    </row>
    <row r="11" spans="1:10" ht="13.5" customHeight="1">
      <c r="A11" s="107"/>
      <c r="B11" s="108"/>
      <c r="C11" s="108"/>
      <c r="D11" s="108"/>
      <c r="E11" s="108"/>
      <c r="F11" s="108"/>
      <c r="G11" s="108"/>
      <c r="H11" s="108"/>
      <c r="I11" s="108"/>
      <c r="J11" s="109"/>
    </row>
    <row r="12" spans="1:10" ht="13.5" customHeight="1">
      <c r="A12" s="14" t="s">
        <v>430</v>
      </c>
      <c r="B12" s="110" t="s">
        <v>97</v>
      </c>
      <c r="C12" s="110" t="s">
        <v>253</v>
      </c>
      <c r="D12" s="110" t="s">
        <v>254</v>
      </c>
      <c r="E12" s="110" t="s">
        <v>100</v>
      </c>
      <c r="F12" s="110" t="s">
        <v>101</v>
      </c>
      <c r="G12" s="110" t="s">
        <v>255</v>
      </c>
      <c r="H12" s="110" t="s">
        <v>103</v>
      </c>
      <c r="I12" s="110" t="s">
        <v>104</v>
      </c>
      <c r="J12" s="111" t="s">
        <v>50</v>
      </c>
    </row>
    <row r="13" spans="1:10" ht="13.5" customHeight="1">
      <c r="A13" s="7" t="s">
        <v>234</v>
      </c>
      <c r="B13" s="41">
        <v>48863637</v>
      </c>
      <c r="C13" s="41">
        <v>37751838</v>
      </c>
      <c r="D13" s="41">
        <v>30364398</v>
      </c>
      <c r="E13" s="41">
        <v>12664987</v>
      </c>
      <c r="F13" s="41">
        <v>13259223</v>
      </c>
      <c r="G13" s="41">
        <v>4307588</v>
      </c>
      <c r="H13" s="41">
        <v>541559</v>
      </c>
      <c r="I13" s="41">
        <v>1545652</v>
      </c>
      <c r="J13" s="105">
        <v>149298882</v>
      </c>
    </row>
    <row r="14" spans="1:10" ht="13.5" customHeight="1">
      <c r="A14" s="7" t="s">
        <v>235</v>
      </c>
      <c r="B14" s="41">
        <v>13102012</v>
      </c>
      <c r="C14" s="41">
        <v>9161994</v>
      </c>
      <c r="D14" s="41">
        <v>7331154</v>
      </c>
      <c r="E14" s="41">
        <v>3099137</v>
      </c>
      <c r="F14" s="41">
        <v>2975526</v>
      </c>
      <c r="G14" s="41">
        <v>1065333</v>
      </c>
      <c r="H14" s="41">
        <v>56125</v>
      </c>
      <c r="I14" s="41">
        <v>354079</v>
      </c>
      <c r="J14" s="105">
        <v>37145360</v>
      </c>
    </row>
    <row r="15" spans="1:10" ht="13.5" customHeight="1">
      <c r="A15" s="7" t="s">
        <v>236</v>
      </c>
      <c r="B15" s="41">
        <v>4811894</v>
      </c>
      <c r="C15" s="41">
        <v>3421446</v>
      </c>
      <c r="D15" s="41">
        <v>2961631</v>
      </c>
      <c r="E15" s="41">
        <v>978194</v>
      </c>
      <c r="F15" s="41">
        <v>1619175</v>
      </c>
      <c r="G15" s="41">
        <v>311678</v>
      </c>
      <c r="H15" s="41">
        <v>138628</v>
      </c>
      <c r="I15" s="41">
        <v>336380</v>
      </c>
      <c r="J15" s="105">
        <v>14579026</v>
      </c>
    </row>
    <row r="16" spans="1:10" ht="13.5" customHeight="1">
      <c r="A16" s="7" t="s">
        <v>237</v>
      </c>
      <c r="B16" s="41">
        <v>931534</v>
      </c>
      <c r="C16" s="41">
        <v>635290</v>
      </c>
      <c r="D16" s="41">
        <v>469571</v>
      </c>
      <c r="E16" s="41">
        <v>189502</v>
      </c>
      <c r="F16" s="41">
        <v>286487</v>
      </c>
      <c r="G16" s="41">
        <v>48902</v>
      </c>
      <c r="H16" s="41">
        <v>7609</v>
      </c>
      <c r="I16" s="41">
        <v>69433</v>
      </c>
      <c r="J16" s="105">
        <v>2638328</v>
      </c>
    </row>
    <row r="17" spans="1:10" ht="13.5" customHeight="1">
      <c r="A17" s="14" t="s">
        <v>11</v>
      </c>
      <c r="B17" s="50">
        <v>67709077</v>
      </c>
      <c r="C17" s="50">
        <v>50970568</v>
      </c>
      <c r="D17" s="50">
        <v>41126754</v>
      </c>
      <c r="E17" s="50">
        <v>16931820</v>
      </c>
      <c r="F17" s="50">
        <v>18140411</v>
      </c>
      <c r="G17" s="50">
        <v>5733501</v>
      </c>
      <c r="H17" s="50">
        <v>743921</v>
      </c>
      <c r="I17" s="50">
        <v>2305544</v>
      </c>
      <c r="J17" s="106">
        <v>203661596</v>
      </c>
    </row>
    <row r="18" spans="1:10" ht="13.5" customHeight="1">
      <c r="A18" s="107"/>
      <c r="B18" s="108"/>
      <c r="C18" s="108"/>
      <c r="D18" s="108"/>
      <c r="E18" s="108"/>
      <c r="F18" s="108"/>
      <c r="G18" s="108"/>
      <c r="H18" s="108"/>
      <c r="I18" s="108"/>
      <c r="J18" s="109"/>
    </row>
    <row r="19" spans="1:10">
      <c r="A19" s="14" t="s">
        <v>431</v>
      </c>
      <c r="B19" s="110" t="s">
        <v>97</v>
      </c>
      <c r="C19" s="110" t="s">
        <v>253</v>
      </c>
      <c r="D19" s="110" t="s">
        <v>254</v>
      </c>
      <c r="E19" s="110" t="s">
        <v>100</v>
      </c>
      <c r="F19" s="110" t="s">
        <v>101</v>
      </c>
      <c r="G19" s="110" t="s">
        <v>255</v>
      </c>
      <c r="H19" s="110" t="s">
        <v>103</v>
      </c>
      <c r="I19" s="110" t="s">
        <v>104</v>
      </c>
      <c r="J19" s="111" t="s">
        <v>50</v>
      </c>
    </row>
    <row r="20" spans="1:10">
      <c r="A20" s="7" t="s">
        <v>234</v>
      </c>
      <c r="B20" s="8">
        <v>1687020304.1600001</v>
      </c>
      <c r="C20" s="8">
        <v>1288394161.51</v>
      </c>
      <c r="D20" s="8">
        <v>1057652025.33</v>
      </c>
      <c r="E20" s="8">
        <v>414095660.54000002</v>
      </c>
      <c r="F20" s="8">
        <v>453017129.31</v>
      </c>
      <c r="G20" s="8">
        <v>151637597.22</v>
      </c>
      <c r="H20" s="8">
        <v>17069531.289999999</v>
      </c>
      <c r="I20" s="8">
        <v>58311752.07</v>
      </c>
      <c r="J20" s="112">
        <v>5127198161.4300003</v>
      </c>
    </row>
    <row r="21" spans="1:10">
      <c r="A21" s="7" t="s">
        <v>235</v>
      </c>
      <c r="B21" s="8">
        <v>434004977.49000001</v>
      </c>
      <c r="C21" s="8">
        <v>303186756.56</v>
      </c>
      <c r="D21" s="8">
        <v>245196005.63</v>
      </c>
      <c r="E21" s="8">
        <v>102549288.81</v>
      </c>
      <c r="F21" s="8">
        <v>101151244.13</v>
      </c>
      <c r="G21" s="8">
        <v>36338325</v>
      </c>
      <c r="H21" s="8">
        <v>1816075.68</v>
      </c>
      <c r="I21" s="8">
        <v>12719202.279999999</v>
      </c>
      <c r="J21" s="112">
        <v>1236961875.5799999</v>
      </c>
    </row>
    <row r="22" spans="1:10">
      <c r="A22" s="7" t="s">
        <v>236</v>
      </c>
      <c r="B22" s="8">
        <v>624848260.38999999</v>
      </c>
      <c r="C22" s="8">
        <v>523045803.25</v>
      </c>
      <c r="D22" s="8">
        <v>373855761.75999999</v>
      </c>
      <c r="E22" s="8">
        <v>130415205.12</v>
      </c>
      <c r="F22" s="8">
        <v>227208105.25999999</v>
      </c>
      <c r="G22" s="8">
        <v>46616748.880000003</v>
      </c>
      <c r="H22" s="8">
        <v>14498736.77</v>
      </c>
      <c r="I22" s="8">
        <v>41105450.869999997</v>
      </c>
      <c r="J22" s="112">
        <v>1981594072.3</v>
      </c>
    </row>
    <row r="23" spans="1:10">
      <c r="A23" s="7" t="s">
        <v>237</v>
      </c>
      <c r="B23" s="8">
        <v>35581198.670000002</v>
      </c>
      <c r="C23" s="8">
        <v>24160667.379999999</v>
      </c>
      <c r="D23" s="8">
        <v>17134419.829999998</v>
      </c>
      <c r="E23" s="8">
        <v>7483051.4699999997</v>
      </c>
      <c r="F23" s="8">
        <v>12138575.470000001</v>
      </c>
      <c r="G23" s="8">
        <v>1873497.04</v>
      </c>
      <c r="H23" s="8">
        <v>286857.88</v>
      </c>
      <c r="I23" s="8">
        <v>2770882.74</v>
      </c>
      <c r="J23" s="112">
        <v>101429150.48</v>
      </c>
    </row>
    <row r="24" spans="1:10">
      <c r="A24" s="14" t="s">
        <v>11</v>
      </c>
      <c r="B24" s="15">
        <v>2781454740.71</v>
      </c>
      <c r="C24" s="15">
        <v>2138787388.7</v>
      </c>
      <c r="D24" s="15">
        <v>1693838212.55</v>
      </c>
      <c r="E24" s="15">
        <v>654543205.94000006</v>
      </c>
      <c r="F24" s="15">
        <v>793515054.17000008</v>
      </c>
      <c r="G24" s="15">
        <v>236466168.13999999</v>
      </c>
      <c r="H24" s="15">
        <v>33671201.619999997</v>
      </c>
      <c r="I24" s="15">
        <v>114907287.95999999</v>
      </c>
      <c r="J24" s="113">
        <v>8447183259.79</v>
      </c>
    </row>
    <row r="25" spans="1:10" ht="13.5" customHeight="1">
      <c r="A25" s="107"/>
      <c r="B25" s="114"/>
      <c r="C25" s="114"/>
      <c r="D25" s="114"/>
      <c r="E25" s="114"/>
      <c r="F25" s="114"/>
      <c r="G25" s="114"/>
      <c r="H25" s="114"/>
      <c r="I25" s="114"/>
      <c r="J25" s="115"/>
    </row>
    <row r="26" spans="1:10" ht="13.5" customHeight="1">
      <c r="A26" s="14" t="s">
        <v>432</v>
      </c>
      <c r="B26" s="110" t="s">
        <v>97</v>
      </c>
      <c r="C26" s="110" t="s">
        <v>253</v>
      </c>
      <c r="D26" s="110" t="s">
        <v>254</v>
      </c>
      <c r="E26" s="110" t="s">
        <v>100</v>
      </c>
      <c r="F26" s="110" t="s">
        <v>101</v>
      </c>
      <c r="G26" s="110" t="s">
        <v>255</v>
      </c>
      <c r="H26" s="110" t="s">
        <v>103</v>
      </c>
      <c r="I26" s="110" t="s">
        <v>104</v>
      </c>
      <c r="J26" s="111" t="s">
        <v>50</v>
      </c>
    </row>
    <row r="27" spans="1:10" ht="13.5" customHeight="1">
      <c r="A27" s="7" t="s">
        <v>234</v>
      </c>
      <c r="B27" s="8">
        <v>2133170632.5699999</v>
      </c>
      <c r="C27" s="8">
        <v>1621208422.8299999</v>
      </c>
      <c r="D27" s="8">
        <v>1361631659.5</v>
      </c>
      <c r="E27" s="8">
        <v>516880445.86000001</v>
      </c>
      <c r="F27" s="8">
        <v>589600288.53999996</v>
      </c>
      <c r="G27" s="8">
        <v>194908068.53999999</v>
      </c>
      <c r="H27" s="8">
        <v>26395514.289999999</v>
      </c>
      <c r="I27" s="8">
        <v>79765604.450000003</v>
      </c>
      <c r="J27" s="112">
        <v>6523560636.5799999</v>
      </c>
    </row>
    <row r="28" spans="1:10" ht="13.5" customHeight="1">
      <c r="A28" s="7" t="s">
        <v>235</v>
      </c>
      <c r="B28" s="8">
        <v>460864021.37</v>
      </c>
      <c r="C28" s="8">
        <v>332786797.66000003</v>
      </c>
      <c r="D28" s="8">
        <v>270418259.19</v>
      </c>
      <c r="E28" s="8">
        <v>112694316.45999999</v>
      </c>
      <c r="F28" s="8">
        <v>110549031.58</v>
      </c>
      <c r="G28" s="8">
        <v>39561038.950000003</v>
      </c>
      <c r="H28" s="8">
        <v>1892947.09</v>
      </c>
      <c r="I28" s="8">
        <v>13811892.18</v>
      </c>
      <c r="J28" s="112">
        <v>1342578304.48</v>
      </c>
    </row>
    <row r="29" spans="1:10" ht="13.5" customHeight="1">
      <c r="A29" s="7" t="s">
        <v>236</v>
      </c>
      <c r="B29" s="8">
        <v>1202106779.0799999</v>
      </c>
      <c r="C29" s="8">
        <v>904750337.42999995</v>
      </c>
      <c r="D29" s="8">
        <v>662104282.5</v>
      </c>
      <c r="E29" s="8">
        <v>231920541.86000001</v>
      </c>
      <c r="F29" s="8">
        <v>401467758.02999997</v>
      </c>
      <c r="G29" s="8">
        <v>74969297.390000001</v>
      </c>
      <c r="H29" s="8">
        <v>34107309.960000001</v>
      </c>
      <c r="I29" s="8">
        <v>88240261.780000001</v>
      </c>
      <c r="J29" s="112">
        <v>3599666568.0300002</v>
      </c>
    </row>
    <row r="30" spans="1:10" ht="13.5" customHeight="1">
      <c r="A30" s="7" t="s">
        <v>237</v>
      </c>
      <c r="B30" s="8">
        <v>39830665.780000001</v>
      </c>
      <c r="C30" s="8">
        <v>29834713.460000001</v>
      </c>
      <c r="D30" s="8">
        <v>22135249.25</v>
      </c>
      <c r="E30" s="8">
        <v>8547353.75</v>
      </c>
      <c r="F30" s="8">
        <v>14479948.859999999</v>
      </c>
      <c r="G30" s="8">
        <v>2125933.41</v>
      </c>
      <c r="H30" s="8">
        <v>289058.56</v>
      </c>
      <c r="I30" s="8">
        <v>3246877.09</v>
      </c>
      <c r="J30" s="112">
        <v>120489800.16</v>
      </c>
    </row>
    <row r="31" spans="1:10" ht="13.5" customHeight="1">
      <c r="A31" s="14" t="s">
        <v>11</v>
      </c>
      <c r="B31" s="15">
        <v>3835972098.8000002</v>
      </c>
      <c r="C31" s="15">
        <v>2888580271.3800001</v>
      </c>
      <c r="D31" s="15">
        <v>2316289450.4400001</v>
      </c>
      <c r="E31" s="15">
        <v>870042657.93000007</v>
      </c>
      <c r="F31" s="15">
        <v>1116097027.01</v>
      </c>
      <c r="G31" s="15">
        <v>311564338.29000002</v>
      </c>
      <c r="H31" s="15">
        <v>62684829.900000006</v>
      </c>
      <c r="I31" s="15">
        <v>185064635.5</v>
      </c>
      <c r="J31" s="113">
        <v>11586295309.25</v>
      </c>
    </row>
    <row r="32" spans="1:10" ht="13.5" customHeight="1">
      <c r="A32" s="107"/>
      <c r="B32" s="114"/>
      <c r="C32" s="114"/>
      <c r="D32" s="114"/>
      <c r="E32" s="114"/>
      <c r="F32" s="114"/>
      <c r="G32" s="114"/>
      <c r="H32" s="114"/>
      <c r="I32" s="114"/>
      <c r="J32" s="115"/>
    </row>
    <row r="33" spans="1:10">
      <c r="A33" s="14" t="s">
        <v>429</v>
      </c>
      <c r="B33" s="110" t="s">
        <v>97</v>
      </c>
      <c r="C33" s="110" t="s">
        <v>253</v>
      </c>
      <c r="D33" s="110" t="s">
        <v>254</v>
      </c>
      <c r="E33" s="110" t="s">
        <v>100</v>
      </c>
      <c r="F33" s="110" t="s">
        <v>101</v>
      </c>
      <c r="G33" s="110" t="s">
        <v>255</v>
      </c>
      <c r="H33" s="110" t="s">
        <v>103</v>
      </c>
      <c r="I33" s="110" t="s">
        <v>104</v>
      </c>
      <c r="J33" s="111" t="s">
        <v>50</v>
      </c>
    </row>
    <row r="34" spans="1:10">
      <c r="A34" s="7" t="s">
        <v>234</v>
      </c>
      <c r="B34" s="8">
        <v>2432848455.9200001</v>
      </c>
      <c r="C34" s="8">
        <v>1858789351.28</v>
      </c>
      <c r="D34" s="8">
        <v>1546721067.24</v>
      </c>
      <c r="E34" s="8">
        <v>595293555.70000005</v>
      </c>
      <c r="F34" s="8">
        <v>670739592.47000003</v>
      </c>
      <c r="G34" s="8">
        <v>221415481.91</v>
      </c>
      <c r="H34" s="8">
        <v>29107831.190000001</v>
      </c>
      <c r="I34" s="8">
        <v>89414599.650000006</v>
      </c>
      <c r="J34" s="112">
        <v>7444329935.3599997</v>
      </c>
    </row>
    <row r="35" spans="1:10">
      <c r="A35" s="7" t="s">
        <v>235</v>
      </c>
      <c r="B35" s="8">
        <v>460864021.37</v>
      </c>
      <c r="C35" s="8">
        <v>332786797.66000003</v>
      </c>
      <c r="D35" s="8">
        <v>270418259.19</v>
      </c>
      <c r="E35" s="8">
        <v>112694316.45999999</v>
      </c>
      <c r="F35" s="8">
        <v>110549031.58</v>
      </c>
      <c r="G35" s="8">
        <v>39561038.950000003</v>
      </c>
      <c r="H35" s="8">
        <v>1892947.09</v>
      </c>
      <c r="I35" s="8">
        <v>13811892.18</v>
      </c>
      <c r="J35" s="112">
        <v>1342578304.48</v>
      </c>
    </row>
    <row r="36" spans="1:10">
      <c r="A36" s="7" t="s">
        <v>236</v>
      </c>
      <c r="B36" s="8">
        <v>1370294825.9100001</v>
      </c>
      <c r="C36" s="8">
        <v>1033379778.21</v>
      </c>
      <c r="D36" s="8">
        <v>763884033.20000005</v>
      </c>
      <c r="E36" s="8">
        <v>266793700.53</v>
      </c>
      <c r="F36" s="8">
        <v>459303431.44</v>
      </c>
      <c r="G36" s="8">
        <v>85774876.790000007</v>
      </c>
      <c r="H36" s="8">
        <v>37929649.060000002</v>
      </c>
      <c r="I36" s="8">
        <v>100797042.08</v>
      </c>
      <c r="J36" s="112">
        <v>4118157337.2199998</v>
      </c>
    </row>
    <row r="37" spans="1:10">
      <c r="A37" s="7" t="s">
        <v>237</v>
      </c>
      <c r="B37" s="8">
        <v>45539460.68</v>
      </c>
      <c r="C37" s="8">
        <v>33810740.460000001</v>
      </c>
      <c r="D37" s="8">
        <v>25003508.879999999</v>
      </c>
      <c r="E37" s="8">
        <v>9714822.7899999991</v>
      </c>
      <c r="F37" s="8">
        <v>16230552.960000001</v>
      </c>
      <c r="G37" s="8">
        <v>2421025.61</v>
      </c>
      <c r="H37" s="8">
        <v>333071.26</v>
      </c>
      <c r="I37" s="8">
        <v>3680191.19</v>
      </c>
      <c r="J37" s="112">
        <v>136733373.83000001</v>
      </c>
    </row>
    <row r="38" spans="1:10">
      <c r="A38" s="14" t="s">
        <v>11</v>
      </c>
      <c r="B38" s="15">
        <v>4309546763.8800001</v>
      </c>
      <c r="C38" s="15">
        <v>3258766667.6100001</v>
      </c>
      <c r="D38" s="15">
        <v>2606026868.5100002</v>
      </c>
      <c r="E38" s="15">
        <v>984496395.48000002</v>
      </c>
      <c r="F38" s="15">
        <v>1256822608.45</v>
      </c>
      <c r="G38" s="15">
        <v>349172423.26000005</v>
      </c>
      <c r="H38" s="15">
        <v>69263498.600000009</v>
      </c>
      <c r="I38" s="15">
        <v>207703725.10000002</v>
      </c>
      <c r="J38" s="113">
        <v>13041798950.889999</v>
      </c>
    </row>
    <row r="39" spans="1:10" ht="14.25" customHeight="1">
      <c r="A39" s="107"/>
      <c r="B39" s="114"/>
      <c r="C39" s="114"/>
      <c r="D39" s="114"/>
      <c r="E39" s="114"/>
      <c r="F39" s="114"/>
      <c r="G39" s="114"/>
      <c r="H39" s="114"/>
      <c r="I39" s="114"/>
      <c r="J39" s="115"/>
    </row>
    <row r="40" spans="1:10">
      <c r="A40" s="14" t="s">
        <v>51</v>
      </c>
      <c r="B40" s="110" t="s">
        <v>97</v>
      </c>
      <c r="C40" s="110" t="s">
        <v>253</v>
      </c>
      <c r="D40" s="110" t="s">
        <v>254</v>
      </c>
      <c r="E40" s="110" t="s">
        <v>100</v>
      </c>
      <c r="F40" s="110" t="s">
        <v>101</v>
      </c>
      <c r="G40" s="110" t="s">
        <v>255</v>
      </c>
      <c r="H40" s="110" t="s">
        <v>103</v>
      </c>
      <c r="I40" s="110" t="s">
        <v>104</v>
      </c>
      <c r="J40" s="111" t="s">
        <v>50</v>
      </c>
    </row>
    <row r="41" spans="1:10">
      <c r="A41" s="7" t="s">
        <v>420</v>
      </c>
      <c r="B41" s="76">
        <v>7920508</v>
      </c>
      <c r="C41" s="76">
        <v>6384381</v>
      </c>
      <c r="D41" s="76">
        <v>4964336</v>
      </c>
      <c r="E41" s="76">
        <v>1728077</v>
      </c>
      <c r="F41" s="76">
        <v>2584111</v>
      </c>
      <c r="G41" s="76">
        <v>524826</v>
      </c>
      <c r="H41" s="76">
        <v>246871</v>
      </c>
      <c r="I41" s="76">
        <v>416244</v>
      </c>
      <c r="J41" s="116">
        <v>24773958</v>
      </c>
    </row>
    <row r="42" spans="1:10">
      <c r="A42" s="7" t="s">
        <v>422</v>
      </c>
      <c r="B42" s="117">
        <v>8.4423183462474878</v>
      </c>
      <c r="C42" s="117">
        <v>7.8765859994884391</v>
      </c>
      <c r="D42" s="117">
        <v>8.180559494764255</v>
      </c>
      <c r="E42" s="117">
        <v>9.6909263881181218</v>
      </c>
      <c r="F42" s="117">
        <v>6.9188467523260417</v>
      </c>
      <c r="G42" s="117">
        <v>10.822144863249916</v>
      </c>
      <c r="H42" s="117">
        <v>2.9199257912026928</v>
      </c>
      <c r="I42" s="117">
        <v>5.3426860206993974</v>
      </c>
      <c r="J42" s="118">
        <v>8.1139963989605537</v>
      </c>
    </row>
    <row r="43" spans="1:10">
      <c r="A43" s="7" t="s">
        <v>423</v>
      </c>
      <c r="B43" s="117">
        <v>8.5485775659844041</v>
      </c>
      <c r="C43" s="117">
        <v>7.9836350618799221</v>
      </c>
      <c r="D43" s="117">
        <v>8.2844420683853794</v>
      </c>
      <c r="E43" s="117">
        <v>9.7980703406156096</v>
      </c>
      <c r="F43" s="117">
        <v>7.019981339810867</v>
      </c>
      <c r="G43" s="117">
        <v>10.924575002000664</v>
      </c>
      <c r="H43" s="117">
        <v>3.0133997107801243</v>
      </c>
      <c r="I43" s="117">
        <v>5.5389242847944953</v>
      </c>
      <c r="J43" s="118">
        <v>8.2207936253060581</v>
      </c>
    </row>
    <row r="44" spans="1:10">
      <c r="A44" s="7" t="s">
        <v>424</v>
      </c>
      <c r="B44" s="119">
        <v>351.17125577172578</v>
      </c>
      <c r="C44" s="119">
        <v>335.00309406659784</v>
      </c>
      <c r="D44" s="119">
        <v>341.2013635962594</v>
      </c>
      <c r="E44" s="119">
        <v>378.76969946362345</v>
      </c>
      <c r="F44" s="119">
        <v>307.07467835940486</v>
      </c>
      <c r="G44" s="119">
        <v>450.56107765240284</v>
      </c>
      <c r="H44" s="119">
        <v>136.39188734197211</v>
      </c>
      <c r="I44" s="119">
        <v>276.05752385619974</v>
      </c>
      <c r="J44" s="120">
        <v>340.97027450316983</v>
      </c>
    </row>
    <row r="45" spans="1:10">
      <c r="A45" s="7" t="s">
        <v>425</v>
      </c>
      <c r="B45" s="119">
        <v>484.3088472103052</v>
      </c>
      <c r="C45" s="119">
        <v>452.44484490822214</v>
      </c>
      <c r="D45" s="119">
        <v>466.5859543834261</v>
      </c>
      <c r="E45" s="119">
        <v>503.47447360852556</v>
      </c>
      <c r="F45" s="119">
        <v>431.90754074031651</v>
      </c>
      <c r="G45" s="119">
        <v>593.65263590218478</v>
      </c>
      <c r="H45" s="119">
        <v>253.91734914185955</v>
      </c>
      <c r="I45" s="119">
        <v>444.60613366198675</v>
      </c>
      <c r="J45" s="120">
        <v>467.68042915266102</v>
      </c>
    </row>
    <row r="46" spans="1:10">
      <c r="A46" s="7" t="s">
        <v>51</v>
      </c>
      <c r="B46" s="121">
        <v>0.319711044961003</v>
      </c>
      <c r="C46" s="121">
        <v>0.2577053291201995</v>
      </c>
      <c r="D46" s="121">
        <v>0.20038525939214072</v>
      </c>
      <c r="E46" s="121">
        <v>6.9753771278695156E-2</v>
      </c>
      <c r="F46" s="121">
        <v>0.10430755553876372</v>
      </c>
      <c r="G46" s="121">
        <v>2.1184584231554764E-2</v>
      </c>
      <c r="H46" s="121">
        <v>9.9649397968624952E-3</v>
      </c>
      <c r="I46" s="121">
        <v>1.6801675372179123E-2</v>
      </c>
      <c r="J46" s="122">
        <v>1</v>
      </c>
    </row>
    <row r="47" spans="1:10">
      <c r="A47" s="7" t="s">
        <v>426</v>
      </c>
      <c r="B47" s="121">
        <v>0.33245873709052148</v>
      </c>
      <c r="C47" s="121">
        <v>0.25027088563128025</v>
      </c>
      <c r="D47" s="121">
        <v>0.20193671663066021</v>
      </c>
      <c r="E47" s="121">
        <v>8.3137028936962662E-2</v>
      </c>
      <c r="F47" s="121">
        <v>8.9071338712282316E-2</v>
      </c>
      <c r="G47" s="121">
        <v>2.8152096971684342E-2</v>
      </c>
      <c r="H47" s="121">
        <v>3.6527308761736305E-3</v>
      </c>
      <c r="I47" s="121">
        <v>1.1320465150435137E-2</v>
      </c>
      <c r="J47" s="122">
        <v>1</v>
      </c>
    </row>
    <row r="48" spans="1:10">
      <c r="A48" s="7" t="s">
        <v>427</v>
      </c>
      <c r="B48" s="121">
        <v>0.33107839878183709</v>
      </c>
      <c r="C48" s="121">
        <v>0.24931008525856249</v>
      </c>
      <c r="D48" s="121">
        <v>0.19991631393951906</v>
      </c>
      <c r="E48" s="121">
        <v>7.5092394480520047E-2</v>
      </c>
      <c r="F48" s="121">
        <v>9.6329067853031164E-2</v>
      </c>
      <c r="G48" s="121">
        <v>2.6890764474237116E-2</v>
      </c>
      <c r="H48" s="121">
        <v>5.4102565338512588E-3</v>
      </c>
      <c r="I48" s="121">
        <v>1.5972718678441793E-2</v>
      </c>
      <c r="J48" s="122">
        <v>1</v>
      </c>
    </row>
    <row r="49" spans="1:10" ht="15.75" thickBot="1">
      <c r="A49" s="16" t="s">
        <v>52</v>
      </c>
      <c r="B49" s="123">
        <v>0.33044112856730612</v>
      </c>
      <c r="C49" s="123">
        <v>0.24987094800963905</v>
      </c>
      <c r="D49" s="123">
        <v>0.19982111964179294</v>
      </c>
      <c r="E49" s="123">
        <v>7.5487775818903868E-2</v>
      </c>
      <c r="F49" s="123">
        <v>9.6368807185471292E-2</v>
      </c>
      <c r="G49" s="123">
        <v>2.6773332772176479E-2</v>
      </c>
      <c r="H49" s="123">
        <v>5.3108853204084493E-3</v>
      </c>
      <c r="I49" s="123">
        <v>1.5926002684301915E-2</v>
      </c>
      <c r="J49" s="124">
        <v>1</v>
      </c>
    </row>
    <row r="51" spans="1:10">
      <c r="A51" s="92" t="s">
        <v>433</v>
      </c>
      <c r="B51"/>
      <c r="C51"/>
    </row>
    <row r="52" spans="1:10">
      <c r="A52" s="3" t="s">
        <v>421</v>
      </c>
    </row>
    <row r="53" spans="1:10">
      <c r="A53" s="225" t="s">
        <v>446</v>
      </c>
    </row>
    <row r="55" spans="1:10">
      <c r="A55"/>
      <c r="D55"/>
      <c r="E55"/>
      <c r="F55"/>
    </row>
    <row r="56" spans="1:10">
      <c r="A56"/>
      <c r="C56"/>
      <c r="D56"/>
      <c r="E56"/>
      <c r="F56"/>
    </row>
    <row r="57" spans="1:10">
      <c r="A57"/>
      <c r="B57"/>
      <c r="C57"/>
      <c r="D57"/>
      <c r="E57"/>
      <c r="F57"/>
    </row>
  </sheetData>
  <pageMargins left="0.70866141732283472" right="0.70866141732283472" top="0.74803149606299213" bottom="0.35433070866141736" header="0.31496062992125984" footer="0.31496062992125984"/>
  <pageSetup paperSize="9" scale="69" orientation="landscape" verticalDpi="1200" r:id="rId1"/>
  <headerFooter>
    <oddHeader>&amp;CPBS Expenditure and Prescriptions 2017-18</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60"/>
  <sheetViews>
    <sheetView showGridLines="0" zoomScaleNormal="100" workbookViewId="0"/>
  </sheetViews>
  <sheetFormatPr defaultColWidth="9.140625" defaultRowHeight="15"/>
  <cols>
    <col min="1" max="1" width="6" style="3" customWidth="1"/>
    <col min="2" max="2" width="43" style="3" customWidth="1"/>
    <col min="3" max="7" width="20.140625" style="3" customWidth="1"/>
    <col min="8" max="8" width="11.5703125" style="3" bestFit="1" customWidth="1"/>
    <col min="9" max="16384" width="9.140625" style="3"/>
  </cols>
  <sheetData>
    <row r="2" spans="1:8">
      <c r="A2" s="1" t="s">
        <v>480</v>
      </c>
    </row>
    <row r="3" spans="1:8">
      <c r="A3" s="3" t="s">
        <v>447</v>
      </c>
    </row>
    <row r="4" spans="1:8" ht="15.75" thickBot="1"/>
    <row r="5" spans="1:8" ht="30">
      <c r="A5" s="125" t="s">
        <v>53</v>
      </c>
      <c r="B5" s="126" t="s">
        <v>54</v>
      </c>
      <c r="C5" s="85" t="s">
        <v>46</v>
      </c>
      <c r="D5" s="86" t="s">
        <v>35</v>
      </c>
      <c r="E5" s="86" t="s">
        <v>49</v>
      </c>
      <c r="F5" s="86" t="s">
        <v>40</v>
      </c>
      <c r="G5" s="87" t="s">
        <v>41</v>
      </c>
    </row>
    <row r="6" spans="1:8">
      <c r="A6" s="127">
        <v>1</v>
      </c>
      <c r="B6" s="128" t="s">
        <v>517</v>
      </c>
      <c r="C6" s="41">
        <v>31047</v>
      </c>
      <c r="D6" s="15">
        <v>695021027.90999997</v>
      </c>
      <c r="E6" s="8">
        <v>598682.9</v>
      </c>
      <c r="F6" s="8">
        <v>695619710.80999994</v>
      </c>
      <c r="G6" s="129">
        <v>22405.38</v>
      </c>
      <c r="H6" s="516"/>
    </row>
    <row r="7" spans="1:8">
      <c r="A7" s="127">
        <v>2</v>
      </c>
      <c r="B7" s="128" t="s">
        <v>518</v>
      </c>
      <c r="C7" s="41">
        <v>228048</v>
      </c>
      <c r="D7" s="15">
        <v>320374081.93000001</v>
      </c>
      <c r="E7" s="8">
        <v>6091081.2400000002</v>
      </c>
      <c r="F7" s="8">
        <v>326465163.17000002</v>
      </c>
      <c r="G7" s="129">
        <v>1431.56</v>
      </c>
      <c r="H7" s="516"/>
    </row>
    <row r="8" spans="1:8">
      <c r="A8" s="127">
        <v>3</v>
      </c>
      <c r="B8" s="128" t="s">
        <v>519</v>
      </c>
      <c r="C8" s="41">
        <v>239284</v>
      </c>
      <c r="D8" s="15">
        <v>304212258.47000003</v>
      </c>
      <c r="E8" s="8">
        <v>3429328.2</v>
      </c>
      <c r="F8" s="8">
        <v>307641586.67000002</v>
      </c>
      <c r="G8" s="129">
        <v>1285.68</v>
      </c>
      <c r="H8" s="516"/>
    </row>
    <row r="9" spans="1:8">
      <c r="A9" s="127">
        <v>4</v>
      </c>
      <c r="B9" s="128" t="s">
        <v>520</v>
      </c>
      <c r="C9" s="41">
        <v>10976</v>
      </c>
      <c r="D9" s="15">
        <v>244606914.44</v>
      </c>
      <c r="E9" s="8">
        <v>215671</v>
      </c>
      <c r="F9" s="8">
        <v>244822585.44</v>
      </c>
      <c r="G9" s="129">
        <v>22305.26</v>
      </c>
      <c r="H9" s="516"/>
    </row>
    <row r="10" spans="1:8">
      <c r="A10" s="127">
        <v>5</v>
      </c>
      <c r="B10" s="128" t="s">
        <v>521</v>
      </c>
      <c r="C10" s="41">
        <v>41839</v>
      </c>
      <c r="D10" s="15">
        <v>208068091.63999999</v>
      </c>
      <c r="E10" s="8">
        <v>152119.29999999999</v>
      </c>
      <c r="F10" s="8">
        <v>208220210.94</v>
      </c>
      <c r="G10" s="129">
        <v>4976.7</v>
      </c>
      <c r="H10" s="516"/>
    </row>
    <row r="11" spans="1:8">
      <c r="A11" s="127">
        <v>6</v>
      </c>
      <c r="B11" s="128" t="s">
        <v>522</v>
      </c>
      <c r="C11" s="41">
        <v>10439</v>
      </c>
      <c r="D11" s="15">
        <v>204285270.97</v>
      </c>
      <c r="E11" s="8">
        <v>175432.3</v>
      </c>
      <c r="F11" s="8">
        <v>204460703.27000001</v>
      </c>
      <c r="G11" s="129">
        <v>19586.23</v>
      </c>
      <c r="H11" s="516"/>
    </row>
    <row r="12" spans="1:8">
      <c r="A12" s="127">
        <v>7</v>
      </c>
      <c r="B12" s="128" t="s">
        <v>523</v>
      </c>
      <c r="C12" s="41">
        <v>160133</v>
      </c>
      <c r="D12" s="15">
        <v>200472514.13</v>
      </c>
      <c r="E12" s="8">
        <v>2034482</v>
      </c>
      <c r="F12" s="8">
        <v>202506996.13</v>
      </c>
      <c r="G12" s="129">
        <v>1264.6199999999999</v>
      </c>
      <c r="H12" s="516"/>
    </row>
    <row r="13" spans="1:8">
      <c r="A13" s="127">
        <v>8</v>
      </c>
      <c r="B13" s="128" t="s">
        <v>524</v>
      </c>
      <c r="C13" s="41">
        <v>648197</v>
      </c>
      <c r="D13" s="15">
        <v>182104887.59</v>
      </c>
      <c r="E13" s="8">
        <v>7487495.2300000004</v>
      </c>
      <c r="F13" s="8">
        <v>189592382.81999999</v>
      </c>
      <c r="G13" s="129">
        <v>292.49</v>
      </c>
      <c r="H13" s="516"/>
    </row>
    <row r="14" spans="1:8">
      <c r="A14" s="127">
        <v>9</v>
      </c>
      <c r="B14" s="128" t="s">
        <v>525</v>
      </c>
      <c r="C14" s="41">
        <v>55782</v>
      </c>
      <c r="D14" s="15">
        <v>169401130.81999999</v>
      </c>
      <c r="E14" s="8">
        <v>558713.1</v>
      </c>
      <c r="F14" s="8">
        <v>169959843.91999999</v>
      </c>
      <c r="G14" s="129">
        <v>3046.86</v>
      </c>
      <c r="H14" s="516"/>
    </row>
    <row r="15" spans="1:8">
      <c r="A15" s="127">
        <v>10</v>
      </c>
      <c r="B15" s="128" t="s">
        <v>526</v>
      </c>
      <c r="C15" s="41">
        <v>389177</v>
      </c>
      <c r="D15" s="15">
        <v>145203345.44</v>
      </c>
      <c r="E15" s="8">
        <v>5549995.5099999998</v>
      </c>
      <c r="F15" s="8">
        <v>150753340.94999999</v>
      </c>
      <c r="G15" s="129">
        <v>387.36</v>
      </c>
      <c r="H15" s="516"/>
    </row>
    <row r="16" spans="1:8">
      <c r="A16" s="127">
        <v>11</v>
      </c>
      <c r="B16" s="128" t="s">
        <v>527</v>
      </c>
      <c r="C16" s="41">
        <v>65743</v>
      </c>
      <c r="D16" s="15">
        <v>143454178.09</v>
      </c>
      <c r="E16" s="8">
        <v>1732893.6</v>
      </c>
      <c r="F16" s="8">
        <v>145187071.69</v>
      </c>
      <c r="G16" s="129">
        <v>2208.4</v>
      </c>
      <c r="H16" s="516"/>
    </row>
    <row r="17" spans="1:8">
      <c r="A17" s="127">
        <v>12</v>
      </c>
      <c r="B17" s="128" t="s">
        <v>528</v>
      </c>
      <c r="C17" s="41">
        <v>16916</v>
      </c>
      <c r="D17" s="15">
        <v>142880019.93000001</v>
      </c>
      <c r="E17" s="8">
        <v>73499.100000000006</v>
      </c>
      <c r="F17" s="8">
        <v>142953519.03</v>
      </c>
      <c r="G17" s="129">
        <v>8450.7900000000009</v>
      </c>
      <c r="H17" s="516"/>
    </row>
    <row r="18" spans="1:8">
      <c r="A18" s="127">
        <v>13</v>
      </c>
      <c r="B18" s="128" t="s">
        <v>529</v>
      </c>
      <c r="C18" s="41">
        <v>6321</v>
      </c>
      <c r="D18" s="15">
        <v>134434092.22999999</v>
      </c>
      <c r="E18" s="8">
        <v>107697.9</v>
      </c>
      <c r="F18" s="8">
        <v>134541790.13</v>
      </c>
      <c r="G18" s="129">
        <v>21284.89</v>
      </c>
      <c r="H18" s="516"/>
    </row>
    <row r="19" spans="1:8">
      <c r="A19" s="127">
        <v>14</v>
      </c>
      <c r="B19" s="128" t="s">
        <v>530</v>
      </c>
      <c r="C19" s="41">
        <v>3754823</v>
      </c>
      <c r="D19" s="15">
        <v>133233517.40000001</v>
      </c>
      <c r="E19" s="8">
        <v>38726614.310000002</v>
      </c>
      <c r="F19" s="8">
        <v>171960131.71000001</v>
      </c>
      <c r="G19" s="129">
        <v>45.8</v>
      </c>
      <c r="H19" s="516"/>
    </row>
    <row r="20" spans="1:8">
      <c r="A20" s="127">
        <v>15</v>
      </c>
      <c r="B20" s="128" t="s">
        <v>531</v>
      </c>
      <c r="C20" s="41">
        <v>1701610</v>
      </c>
      <c r="D20" s="15">
        <v>125750090.56</v>
      </c>
      <c r="E20" s="8">
        <v>22889774.289999999</v>
      </c>
      <c r="F20" s="8">
        <v>148639864.84999999</v>
      </c>
      <c r="G20" s="129">
        <v>87.35</v>
      </c>
      <c r="H20" s="516"/>
    </row>
    <row r="21" spans="1:8">
      <c r="A21" s="127">
        <v>16</v>
      </c>
      <c r="B21" s="128" t="s">
        <v>532</v>
      </c>
      <c r="C21" s="41">
        <v>1544809</v>
      </c>
      <c r="D21" s="15">
        <v>125494641.94</v>
      </c>
      <c r="E21" s="8">
        <v>17454133.84</v>
      </c>
      <c r="F21" s="8">
        <v>142948775.78</v>
      </c>
      <c r="G21" s="129">
        <v>92.53</v>
      </c>
      <c r="H21" s="516"/>
    </row>
    <row r="22" spans="1:8">
      <c r="A22" s="127">
        <v>17</v>
      </c>
      <c r="B22" s="128" t="s">
        <v>533</v>
      </c>
      <c r="C22" s="41">
        <v>42357</v>
      </c>
      <c r="D22" s="15">
        <v>124680015.2</v>
      </c>
      <c r="E22" s="8">
        <v>336534.8</v>
      </c>
      <c r="F22" s="8">
        <v>125016550</v>
      </c>
      <c r="G22" s="129">
        <v>2951.5</v>
      </c>
      <c r="H22" s="516"/>
    </row>
    <row r="23" spans="1:8">
      <c r="A23" s="127">
        <v>18</v>
      </c>
      <c r="B23" s="128" t="s">
        <v>534</v>
      </c>
      <c r="C23" s="41">
        <v>20148</v>
      </c>
      <c r="D23" s="15">
        <v>123618270.76000001</v>
      </c>
      <c r="E23" s="8">
        <v>291758</v>
      </c>
      <c r="F23" s="8">
        <v>123910028.76000001</v>
      </c>
      <c r="G23" s="129">
        <v>6149.99</v>
      </c>
      <c r="H23" s="516"/>
    </row>
    <row r="24" spans="1:8">
      <c r="A24" s="127">
        <v>19</v>
      </c>
      <c r="B24" s="128" t="s">
        <v>535</v>
      </c>
      <c r="C24" s="41">
        <v>52250</v>
      </c>
      <c r="D24" s="15">
        <v>120273525.98</v>
      </c>
      <c r="E24" s="8">
        <v>1632205.1</v>
      </c>
      <c r="F24" s="8">
        <v>121905731.08</v>
      </c>
      <c r="G24" s="129">
        <v>2333.12</v>
      </c>
      <c r="H24" s="516"/>
    </row>
    <row r="25" spans="1:8">
      <c r="A25" s="127">
        <v>20</v>
      </c>
      <c r="B25" s="128" t="s">
        <v>536</v>
      </c>
      <c r="C25" s="41">
        <v>18449</v>
      </c>
      <c r="D25" s="15">
        <v>118487252.40000001</v>
      </c>
      <c r="E25" s="8">
        <v>542813.21</v>
      </c>
      <c r="F25" s="8">
        <v>119030065.61</v>
      </c>
      <c r="G25" s="129">
        <v>6451.84</v>
      </c>
      <c r="H25" s="516"/>
    </row>
    <row r="26" spans="1:8">
      <c r="A26" s="127">
        <v>21</v>
      </c>
      <c r="B26" s="128" t="s">
        <v>537</v>
      </c>
      <c r="C26" s="41">
        <v>6358260</v>
      </c>
      <c r="D26" s="15">
        <v>114340798.78</v>
      </c>
      <c r="E26" s="8">
        <v>32299196.129999999</v>
      </c>
      <c r="F26" s="8">
        <v>146639994.91</v>
      </c>
      <c r="G26" s="129">
        <v>23.06</v>
      </c>
      <c r="H26" s="516"/>
    </row>
    <row r="27" spans="1:8">
      <c r="A27" s="127">
        <v>22</v>
      </c>
      <c r="B27" s="128" t="s">
        <v>538</v>
      </c>
      <c r="C27" s="41">
        <v>2640693</v>
      </c>
      <c r="D27" s="15">
        <v>105851749.62</v>
      </c>
      <c r="E27" s="8">
        <v>43799378.369999997</v>
      </c>
      <c r="F27" s="8">
        <v>149651127.99000001</v>
      </c>
      <c r="G27" s="129">
        <v>56.67</v>
      </c>
      <c r="H27" s="516"/>
    </row>
    <row r="28" spans="1:8">
      <c r="A28" s="127">
        <v>23</v>
      </c>
      <c r="B28" s="128" t="s">
        <v>539</v>
      </c>
      <c r="C28" s="41">
        <v>98700</v>
      </c>
      <c r="D28" s="15">
        <v>101257225.27</v>
      </c>
      <c r="E28" s="8">
        <v>2245001.2400000002</v>
      </c>
      <c r="F28" s="8">
        <v>103502226.51000001</v>
      </c>
      <c r="G28" s="129">
        <v>1048.6500000000001</v>
      </c>
      <c r="H28" s="516"/>
    </row>
    <row r="29" spans="1:8">
      <c r="A29" s="127">
        <v>24</v>
      </c>
      <c r="B29" s="128" t="s">
        <v>540</v>
      </c>
      <c r="C29" s="41">
        <v>1939469</v>
      </c>
      <c r="D29" s="15">
        <v>88321175.469999999</v>
      </c>
      <c r="E29" s="8">
        <v>35971088.859999999</v>
      </c>
      <c r="F29" s="8">
        <v>124292264.33</v>
      </c>
      <c r="G29" s="129">
        <v>64.09</v>
      </c>
      <c r="H29" s="516"/>
    </row>
    <row r="30" spans="1:8">
      <c r="A30" s="127">
        <v>25</v>
      </c>
      <c r="B30" s="128" t="s">
        <v>541</v>
      </c>
      <c r="C30" s="41">
        <v>23333</v>
      </c>
      <c r="D30" s="15">
        <v>86726608.290000007</v>
      </c>
      <c r="E30" s="8">
        <v>257554.4</v>
      </c>
      <c r="F30" s="8">
        <v>86984162.689999998</v>
      </c>
      <c r="G30" s="129">
        <v>3727.95</v>
      </c>
      <c r="H30" s="516"/>
    </row>
    <row r="31" spans="1:8">
      <c r="A31" s="127">
        <v>26</v>
      </c>
      <c r="B31" s="128" t="s">
        <v>542</v>
      </c>
      <c r="C31" s="41">
        <v>6931103</v>
      </c>
      <c r="D31" s="15">
        <v>83479891.019999996</v>
      </c>
      <c r="E31" s="8">
        <v>36474396.640000001</v>
      </c>
      <c r="F31" s="8">
        <v>119954287.66</v>
      </c>
      <c r="G31" s="129">
        <v>17.309999999999999</v>
      </c>
      <c r="H31" s="516"/>
    </row>
    <row r="32" spans="1:8">
      <c r="A32" s="127">
        <v>27</v>
      </c>
      <c r="B32" s="128" t="s">
        <v>543</v>
      </c>
      <c r="C32" s="41">
        <v>37080</v>
      </c>
      <c r="D32" s="15">
        <v>83254756.340000004</v>
      </c>
      <c r="E32" s="8">
        <v>142302.5</v>
      </c>
      <c r="F32" s="8">
        <v>83397058.840000004</v>
      </c>
      <c r="G32" s="129">
        <v>2249.11</v>
      </c>
      <c r="H32" s="516"/>
    </row>
    <row r="33" spans="1:8">
      <c r="A33" s="127">
        <v>28</v>
      </c>
      <c r="B33" s="128" t="s">
        <v>544</v>
      </c>
      <c r="C33" s="41">
        <v>1641771</v>
      </c>
      <c r="D33" s="15">
        <v>82198262.469999999</v>
      </c>
      <c r="E33" s="8">
        <v>14302017.74</v>
      </c>
      <c r="F33" s="8">
        <v>96500280.209999993</v>
      </c>
      <c r="G33" s="129">
        <v>58.78</v>
      </c>
      <c r="H33" s="516"/>
    </row>
    <row r="34" spans="1:8">
      <c r="A34" s="127">
        <v>29</v>
      </c>
      <c r="B34" s="128" t="s">
        <v>545</v>
      </c>
      <c r="C34" s="41">
        <v>322160</v>
      </c>
      <c r="D34" s="15">
        <v>81797837.310000002</v>
      </c>
      <c r="E34" s="8">
        <v>8625018.3699999992</v>
      </c>
      <c r="F34" s="8">
        <v>90422855.680000007</v>
      </c>
      <c r="G34" s="129">
        <v>280.68</v>
      </c>
      <c r="H34" s="516"/>
    </row>
    <row r="35" spans="1:8">
      <c r="A35" s="127">
        <v>30</v>
      </c>
      <c r="B35" s="128" t="s">
        <v>546</v>
      </c>
      <c r="C35" s="41">
        <v>9541</v>
      </c>
      <c r="D35" s="15">
        <v>74597960.560000002</v>
      </c>
      <c r="E35" s="8">
        <v>158710.6</v>
      </c>
      <c r="F35" s="8">
        <v>74756671.159999996</v>
      </c>
      <c r="G35" s="129">
        <v>7835.31</v>
      </c>
      <c r="H35" s="516"/>
    </row>
    <row r="36" spans="1:8">
      <c r="A36" s="127">
        <v>31</v>
      </c>
      <c r="B36" s="128" t="s">
        <v>547</v>
      </c>
      <c r="C36" s="41">
        <v>62729</v>
      </c>
      <c r="D36" s="15">
        <v>72649049.370000005</v>
      </c>
      <c r="E36" s="8">
        <v>799317.85</v>
      </c>
      <c r="F36" s="8">
        <v>73448367.219999999</v>
      </c>
      <c r="G36" s="129">
        <v>1170.8800000000001</v>
      </c>
      <c r="H36" s="516"/>
    </row>
    <row r="37" spans="1:8">
      <c r="A37" s="127">
        <v>32</v>
      </c>
      <c r="B37" s="128" t="s">
        <v>548</v>
      </c>
      <c r="C37" s="41">
        <v>1800114</v>
      </c>
      <c r="D37" s="15">
        <v>69455070.689999998</v>
      </c>
      <c r="E37" s="8">
        <v>12830147.539999999</v>
      </c>
      <c r="F37" s="8">
        <v>82285218.230000004</v>
      </c>
      <c r="G37" s="129">
        <v>45.71</v>
      </c>
      <c r="H37" s="516"/>
    </row>
    <row r="38" spans="1:8">
      <c r="A38" s="127">
        <v>33</v>
      </c>
      <c r="B38" s="128" t="s">
        <v>549</v>
      </c>
      <c r="C38" s="41">
        <v>52078</v>
      </c>
      <c r="D38" s="15">
        <v>69216292.840000004</v>
      </c>
      <c r="E38" s="8">
        <v>1312276.1000000001</v>
      </c>
      <c r="F38" s="8">
        <v>70528568.939999998</v>
      </c>
      <c r="G38" s="129">
        <v>1354.29</v>
      </c>
      <c r="H38" s="516"/>
    </row>
    <row r="39" spans="1:8">
      <c r="A39" s="127">
        <v>34</v>
      </c>
      <c r="B39" s="128" t="s">
        <v>550</v>
      </c>
      <c r="C39" s="41">
        <v>248205</v>
      </c>
      <c r="D39" s="15">
        <v>68160786.379999995</v>
      </c>
      <c r="E39" s="8">
        <v>5962430.21</v>
      </c>
      <c r="F39" s="8">
        <v>74123216.590000004</v>
      </c>
      <c r="G39" s="129">
        <v>298.64</v>
      </c>
      <c r="H39" s="516"/>
    </row>
    <row r="40" spans="1:8">
      <c r="A40" s="127">
        <v>35</v>
      </c>
      <c r="B40" s="128" t="s">
        <v>551</v>
      </c>
      <c r="C40" s="41">
        <v>201816</v>
      </c>
      <c r="D40" s="15">
        <v>67549225.980000004</v>
      </c>
      <c r="E40" s="8">
        <v>2064130.37</v>
      </c>
      <c r="F40" s="8">
        <v>69613356.349999994</v>
      </c>
      <c r="G40" s="129">
        <v>344.93</v>
      </c>
      <c r="H40" s="516"/>
    </row>
    <row r="41" spans="1:8">
      <c r="A41" s="127">
        <v>36</v>
      </c>
      <c r="B41" s="128" t="s">
        <v>552</v>
      </c>
      <c r="C41" s="41">
        <v>25760</v>
      </c>
      <c r="D41" s="15">
        <v>66205949.439999998</v>
      </c>
      <c r="E41" s="8">
        <v>525897.9</v>
      </c>
      <c r="F41" s="8">
        <v>66731847.340000004</v>
      </c>
      <c r="G41" s="129">
        <v>2590.52</v>
      </c>
      <c r="H41" s="516"/>
    </row>
    <row r="42" spans="1:8">
      <c r="A42" s="127">
        <v>37</v>
      </c>
      <c r="B42" s="128" t="s">
        <v>553</v>
      </c>
      <c r="C42" s="41">
        <v>1298565</v>
      </c>
      <c r="D42" s="15">
        <v>65840737.340000004</v>
      </c>
      <c r="E42" s="8">
        <v>18446863.510000002</v>
      </c>
      <c r="F42" s="8">
        <v>84287600.849999994</v>
      </c>
      <c r="G42" s="129">
        <v>64.91</v>
      </c>
      <c r="H42" s="516"/>
    </row>
    <row r="43" spans="1:8">
      <c r="A43" s="127">
        <v>38</v>
      </c>
      <c r="B43" s="128" t="s">
        <v>554</v>
      </c>
      <c r="C43" s="41">
        <v>7383034</v>
      </c>
      <c r="D43" s="15">
        <v>65173410.979999997</v>
      </c>
      <c r="E43" s="8">
        <v>37896216.850000001</v>
      </c>
      <c r="F43" s="8">
        <v>103069627.83</v>
      </c>
      <c r="G43" s="129">
        <v>13.96</v>
      </c>
      <c r="H43" s="516"/>
    </row>
    <row r="44" spans="1:8">
      <c r="A44" s="127">
        <v>39</v>
      </c>
      <c r="B44" s="128" t="s">
        <v>555</v>
      </c>
      <c r="C44" s="41">
        <v>2082</v>
      </c>
      <c r="D44" s="15">
        <v>64374791.020000003</v>
      </c>
      <c r="E44" s="8">
        <v>22822.7</v>
      </c>
      <c r="F44" s="8">
        <v>64397613.719999999</v>
      </c>
      <c r="G44" s="129">
        <v>30930.65</v>
      </c>
      <c r="H44" s="516"/>
    </row>
    <row r="45" spans="1:8">
      <c r="A45" s="127">
        <v>40</v>
      </c>
      <c r="B45" s="128" t="s">
        <v>556</v>
      </c>
      <c r="C45" s="41">
        <v>2760</v>
      </c>
      <c r="D45" s="15">
        <v>62146490.25</v>
      </c>
      <c r="E45" s="8">
        <v>43556.9</v>
      </c>
      <c r="F45" s="8">
        <v>62190047.149999999</v>
      </c>
      <c r="G45" s="129">
        <v>22532.63</v>
      </c>
      <c r="H45" s="516"/>
    </row>
    <row r="46" spans="1:8">
      <c r="A46" s="127">
        <v>41</v>
      </c>
      <c r="B46" s="128" t="s">
        <v>557</v>
      </c>
      <c r="C46" s="41">
        <v>1283291</v>
      </c>
      <c r="D46" s="15">
        <v>60993249</v>
      </c>
      <c r="E46" s="8">
        <v>8757822.5700000003</v>
      </c>
      <c r="F46" s="8">
        <v>69751071.569999993</v>
      </c>
      <c r="G46" s="129">
        <v>54.35</v>
      </c>
      <c r="H46" s="516"/>
    </row>
    <row r="47" spans="1:8">
      <c r="A47" s="127">
        <v>42</v>
      </c>
      <c r="B47" s="128" t="s">
        <v>558</v>
      </c>
      <c r="C47" s="41">
        <v>87827</v>
      </c>
      <c r="D47" s="15">
        <v>60960236.899999999</v>
      </c>
      <c r="E47" s="8">
        <v>1711429</v>
      </c>
      <c r="F47" s="8">
        <v>62671665.899999999</v>
      </c>
      <c r="G47" s="129">
        <v>713.58</v>
      </c>
      <c r="H47" s="516"/>
    </row>
    <row r="48" spans="1:8">
      <c r="A48" s="127">
        <v>43</v>
      </c>
      <c r="B48" s="128" t="s">
        <v>559</v>
      </c>
      <c r="C48" s="41">
        <v>300418</v>
      </c>
      <c r="D48" s="15">
        <v>57381499.219999999</v>
      </c>
      <c r="E48" s="8">
        <v>3716131.6</v>
      </c>
      <c r="F48" s="8">
        <v>61097630.82</v>
      </c>
      <c r="G48" s="129">
        <v>203.38</v>
      </c>
      <c r="H48" s="516"/>
    </row>
    <row r="49" spans="1:8">
      <c r="A49" s="127">
        <v>44</v>
      </c>
      <c r="B49" s="128" t="s">
        <v>560</v>
      </c>
      <c r="C49" s="41">
        <v>274219</v>
      </c>
      <c r="D49" s="15">
        <v>57233031.020000003</v>
      </c>
      <c r="E49" s="8">
        <v>5083254.71</v>
      </c>
      <c r="F49" s="8">
        <v>62316285.729999997</v>
      </c>
      <c r="G49" s="129">
        <v>227.25</v>
      </c>
      <c r="H49" s="516"/>
    </row>
    <row r="50" spans="1:8">
      <c r="A50" s="127">
        <v>45</v>
      </c>
      <c r="B50" s="128" t="s">
        <v>561</v>
      </c>
      <c r="C50" s="41">
        <v>35877</v>
      </c>
      <c r="D50" s="15">
        <v>56898051.799999997</v>
      </c>
      <c r="E50" s="8">
        <v>983686.4</v>
      </c>
      <c r="F50" s="8">
        <v>57881738.200000003</v>
      </c>
      <c r="G50" s="129">
        <v>1613.34</v>
      </c>
      <c r="H50" s="516"/>
    </row>
    <row r="51" spans="1:8">
      <c r="A51" s="127">
        <v>46</v>
      </c>
      <c r="B51" s="128" t="s">
        <v>562</v>
      </c>
      <c r="C51" s="41">
        <v>2305024</v>
      </c>
      <c r="D51" s="15">
        <v>56826927.060000002</v>
      </c>
      <c r="E51" s="8">
        <v>13000424.35</v>
      </c>
      <c r="F51" s="8">
        <v>69827351.409999996</v>
      </c>
      <c r="G51" s="129">
        <v>30.29</v>
      </c>
      <c r="H51" s="516"/>
    </row>
    <row r="52" spans="1:8">
      <c r="A52" s="127">
        <v>47</v>
      </c>
      <c r="B52" s="128" t="s">
        <v>563</v>
      </c>
      <c r="C52" s="41">
        <v>30227</v>
      </c>
      <c r="D52" s="15">
        <v>55151218.060000002</v>
      </c>
      <c r="E52" s="8">
        <v>881590.7</v>
      </c>
      <c r="F52" s="8">
        <v>56032808.759999998</v>
      </c>
      <c r="G52" s="129">
        <v>1853.73</v>
      </c>
      <c r="H52" s="516"/>
    </row>
    <row r="53" spans="1:8">
      <c r="A53" s="127">
        <v>48</v>
      </c>
      <c r="B53" s="128" t="s">
        <v>564</v>
      </c>
      <c r="C53" s="41">
        <v>1283114</v>
      </c>
      <c r="D53" s="15">
        <v>54591267.020000003</v>
      </c>
      <c r="E53" s="8">
        <v>21219795.609999999</v>
      </c>
      <c r="F53" s="8">
        <v>75811062.629999995</v>
      </c>
      <c r="G53" s="129">
        <v>59.08</v>
      </c>
      <c r="H53" s="516"/>
    </row>
    <row r="54" spans="1:8">
      <c r="A54" s="127">
        <v>49</v>
      </c>
      <c r="B54" s="128" t="s">
        <v>565</v>
      </c>
      <c r="C54" s="41">
        <v>36587</v>
      </c>
      <c r="D54" s="15">
        <v>54484174.560000002</v>
      </c>
      <c r="E54" s="8">
        <v>45526.400000000001</v>
      </c>
      <c r="F54" s="8">
        <v>54529700.960000001</v>
      </c>
      <c r="G54" s="129">
        <v>1490.41</v>
      </c>
      <c r="H54" s="516"/>
    </row>
    <row r="55" spans="1:8" ht="15.75" thickBot="1">
      <c r="A55" s="130">
        <v>50</v>
      </c>
      <c r="B55" s="131" t="s">
        <v>566</v>
      </c>
      <c r="C55" s="55">
        <v>6081</v>
      </c>
      <c r="D55" s="31">
        <v>53693310.030000001</v>
      </c>
      <c r="E55" s="17">
        <v>122920.4</v>
      </c>
      <c r="F55" s="17">
        <v>53816230.43</v>
      </c>
      <c r="G55" s="132">
        <v>8849.9</v>
      </c>
      <c r="H55" s="516"/>
    </row>
    <row r="57" spans="1:8">
      <c r="A57" s="92" t="s">
        <v>434</v>
      </c>
    </row>
    <row r="58" spans="1:8">
      <c r="A58" s="92" t="s">
        <v>208</v>
      </c>
    </row>
    <row r="59" spans="1:8">
      <c r="A59" t="s">
        <v>207</v>
      </c>
    </row>
    <row r="60" spans="1:8">
      <c r="A60" s="225" t="s">
        <v>446</v>
      </c>
    </row>
  </sheetData>
  <pageMargins left="0.70866141732283472" right="0.70866141732283472" top="0.74803149606299213" bottom="0.35433070866141736" header="0.31496062992125984" footer="0.31496062992125984"/>
  <pageSetup paperSize="9" scale="58" orientation="portrait" verticalDpi="1200" r:id="rId1"/>
  <headerFooter>
    <oddHeader>&amp;CPBS Expenditure and Prescriptions 2017-18</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60"/>
  <sheetViews>
    <sheetView showGridLines="0" zoomScaleNormal="100" workbookViewId="0"/>
  </sheetViews>
  <sheetFormatPr defaultColWidth="9.140625" defaultRowHeight="15"/>
  <cols>
    <col min="1" max="1" width="6.7109375" style="3" customWidth="1"/>
    <col min="2" max="2" width="42.5703125" style="3" customWidth="1"/>
    <col min="3" max="7" width="18.42578125" style="3" customWidth="1"/>
    <col min="8" max="16384" width="9.140625" style="3"/>
  </cols>
  <sheetData>
    <row r="2" spans="1:8">
      <c r="A2" s="1" t="s">
        <v>435</v>
      </c>
    </row>
    <row r="3" spans="1:8">
      <c r="A3" s="3" t="s">
        <v>447</v>
      </c>
    </row>
    <row r="4" spans="1:8" ht="15.75" thickBot="1"/>
    <row r="5" spans="1:8" ht="30">
      <c r="A5" s="125" t="s">
        <v>53</v>
      </c>
      <c r="B5" s="126" t="s">
        <v>54</v>
      </c>
      <c r="C5" s="133" t="s">
        <v>46</v>
      </c>
      <c r="D5" s="134" t="s">
        <v>35</v>
      </c>
      <c r="E5" s="134" t="s">
        <v>49</v>
      </c>
      <c r="F5" s="134" t="s">
        <v>40</v>
      </c>
      <c r="G5" s="135" t="s">
        <v>41</v>
      </c>
    </row>
    <row r="6" spans="1:8">
      <c r="A6" s="127">
        <v>1</v>
      </c>
      <c r="B6" s="128" t="s">
        <v>554</v>
      </c>
      <c r="C6" s="50">
        <v>7383034</v>
      </c>
      <c r="D6" s="8">
        <v>65173410.979999997</v>
      </c>
      <c r="E6" s="8">
        <v>37896216.850000001</v>
      </c>
      <c r="F6" s="8">
        <v>103069627.83</v>
      </c>
      <c r="G6" s="129">
        <v>13.96</v>
      </c>
      <c r="H6" s="136"/>
    </row>
    <row r="7" spans="1:8">
      <c r="A7" s="127">
        <v>2</v>
      </c>
      <c r="B7" s="128" t="s">
        <v>542</v>
      </c>
      <c r="C7" s="50">
        <v>6931103</v>
      </c>
      <c r="D7" s="8">
        <v>83479891.019999996</v>
      </c>
      <c r="E7" s="8">
        <v>36474396.640000001</v>
      </c>
      <c r="F7" s="8">
        <v>119954287.66</v>
      </c>
      <c r="G7" s="129">
        <v>17.309999999999999</v>
      </c>
      <c r="H7" s="136"/>
    </row>
    <row r="8" spans="1:8">
      <c r="A8" s="127">
        <v>3</v>
      </c>
      <c r="B8" s="128" t="s">
        <v>537</v>
      </c>
      <c r="C8" s="50">
        <v>6358260</v>
      </c>
      <c r="D8" s="8">
        <v>114340798.78</v>
      </c>
      <c r="E8" s="8">
        <v>32299196.129999999</v>
      </c>
      <c r="F8" s="8">
        <v>146639994.91</v>
      </c>
      <c r="G8" s="129">
        <v>23.06</v>
      </c>
      <c r="H8" s="136"/>
    </row>
    <row r="9" spans="1:8">
      <c r="A9" s="127">
        <v>4</v>
      </c>
      <c r="B9" s="128" t="s">
        <v>567</v>
      </c>
      <c r="C9" s="50">
        <v>4841034</v>
      </c>
      <c r="D9" s="8">
        <v>44839393.939999998</v>
      </c>
      <c r="E9" s="8">
        <v>24050087.039999999</v>
      </c>
      <c r="F9" s="8">
        <v>68889480.980000004</v>
      </c>
      <c r="G9" s="129">
        <v>14.23</v>
      </c>
      <c r="H9" s="136"/>
    </row>
    <row r="10" spans="1:8">
      <c r="A10" s="127">
        <v>5</v>
      </c>
      <c r="B10" s="128" t="s">
        <v>568</v>
      </c>
      <c r="C10" s="50">
        <v>3937475</v>
      </c>
      <c r="D10" s="8">
        <v>35724346.420000002</v>
      </c>
      <c r="E10" s="8">
        <v>20685361.879999999</v>
      </c>
      <c r="F10" s="8">
        <v>56409708.299999997</v>
      </c>
      <c r="G10" s="129">
        <v>14.33</v>
      </c>
      <c r="H10" s="136"/>
    </row>
    <row r="11" spans="1:8">
      <c r="A11" s="127">
        <v>6</v>
      </c>
      <c r="B11" s="128" t="s">
        <v>530</v>
      </c>
      <c r="C11" s="50">
        <v>3754823</v>
      </c>
      <c r="D11" s="8">
        <v>133233517.40000001</v>
      </c>
      <c r="E11" s="8">
        <v>38726614.310000002</v>
      </c>
      <c r="F11" s="8">
        <v>171960131.71000001</v>
      </c>
      <c r="G11" s="129">
        <v>45.8</v>
      </c>
      <c r="H11" s="136"/>
    </row>
    <row r="12" spans="1:8">
      <c r="A12" s="127">
        <v>7</v>
      </c>
      <c r="B12" s="128" t="s">
        <v>569</v>
      </c>
      <c r="C12" s="50">
        <v>3275874</v>
      </c>
      <c r="D12" s="8">
        <v>33648999.25</v>
      </c>
      <c r="E12" s="8">
        <v>15501012.51</v>
      </c>
      <c r="F12" s="8">
        <v>49150011.759999998</v>
      </c>
      <c r="G12" s="129">
        <v>15</v>
      </c>
      <c r="H12" s="136"/>
    </row>
    <row r="13" spans="1:8">
      <c r="A13" s="127">
        <v>8</v>
      </c>
      <c r="B13" s="128" t="s">
        <v>570</v>
      </c>
      <c r="C13" s="50">
        <v>2929667</v>
      </c>
      <c r="D13" s="8">
        <v>42283058.719999999</v>
      </c>
      <c r="E13" s="8">
        <v>12611656.859999999</v>
      </c>
      <c r="F13" s="8">
        <v>54894715.579999998</v>
      </c>
      <c r="G13" s="129">
        <v>18.739999999999998</v>
      </c>
      <c r="H13" s="136"/>
    </row>
    <row r="14" spans="1:8">
      <c r="A14" s="127">
        <v>9</v>
      </c>
      <c r="B14" s="128" t="s">
        <v>571</v>
      </c>
      <c r="C14" s="50">
        <v>2700323</v>
      </c>
      <c r="D14" s="8">
        <v>22772042.949999999</v>
      </c>
      <c r="E14" s="8">
        <v>14096067.039999999</v>
      </c>
      <c r="F14" s="8">
        <v>36868109.990000002</v>
      </c>
      <c r="G14" s="129">
        <v>13.65</v>
      </c>
      <c r="H14" s="136"/>
    </row>
    <row r="15" spans="1:8">
      <c r="A15" s="127">
        <v>10</v>
      </c>
      <c r="B15" s="128" t="s">
        <v>538</v>
      </c>
      <c r="C15" s="50">
        <v>2640693</v>
      </c>
      <c r="D15" s="8">
        <v>105851749.62</v>
      </c>
      <c r="E15" s="8">
        <v>43799378.369999997</v>
      </c>
      <c r="F15" s="8">
        <v>149651127.99000001</v>
      </c>
      <c r="G15" s="129">
        <v>56.67</v>
      </c>
      <c r="H15" s="136"/>
    </row>
    <row r="16" spans="1:8">
      <c r="A16" s="127">
        <v>11</v>
      </c>
      <c r="B16" s="128" t="s">
        <v>572</v>
      </c>
      <c r="C16" s="50">
        <v>2632910</v>
      </c>
      <c r="D16" s="8">
        <v>21378597.23</v>
      </c>
      <c r="E16" s="8">
        <v>13946310.77</v>
      </c>
      <c r="F16" s="8">
        <v>35324908</v>
      </c>
      <c r="G16" s="129">
        <v>13.42</v>
      </c>
    </row>
    <row r="17" spans="1:7">
      <c r="A17" s="127">
        <v>12</v>
      </c>
      <c r="B17" s="128" t="s">
        <v>573</v>
      </c>
      <c r="C17" s="50">
        <v>2378152</v>
      </c>
      <c r="D17" s="8">
        <v>16977308.010000002</v>
      </c>
      <c r="E17" s="8">
        <v>12119631.57</v>
      </c>
      <c r="F17" s="8">
        <v>29096939.579999998</v>
      </c>
      <c r="G17" s="129">
        <v>12.24</v>
      </c>
    </row>
    <row r="18" spans="1:7">
      <c r="A18" s="127">
        <v>13</v>
      </c>
      <c r="B18" s="128" t="s">
        <v>574</v>
      </c>
      <c r="C18" s="50">
        <v>2318874</v>
      </c>
      <c r="D18" s="8">
        <v>17778141.219999999</v>
      </c>
      <c r="E18" s="8">
        <v>11726430.33</v>
      </c>
      <c r="F18" s="8">
        <v>29504571.550000001</v>
      </c>
      <c r="G18" s="129">
        <v>12.72</v>
      </c>
    </row>
    <row r="19" spans="1:7">
      <c r="A19" s="127">
        <v>14</v>
      </c>
      <c r="B19" s="128" t="s">
        <v>562</v>
      </c>
      <c r="C19" s="50">
        <v>2305024</v>
      </c>
      <c r="D19" s="8">
        <v>56826927.060000002</v>
      </c>
      <c r="E19" s="8">
        <v>13000424.35</v>
      </c>
      <c r="F19" s="8">
        <v>69827351.409999996</v>
      </c>
      <c r="G19" s="129">
        <v>30.29</v>
      </c>
    </row>
    <row r="20" spans="1:7">
      <c r="A20" s="127">
        <v>15</v>
      </c>
      <c r="B20" s="128" t="s">
        <v>575</v>
      </c>
      <c r="C20" s="50">
        <v>2246812</v>
      </c>
      <c r="D20" s="8">
        <v>27132281.77</v>
      </c>
      <c r="E20" s="8">
        <v>11327136.470000001</v>
      </c>
      <c r="F20" s="8">
        <v>38459418.240000002</v>
      </c>
      <c r="G20" s="129">
        <v>17.12</v>
      </c>
    </row>
    <row r="21" spans="1:7">
      <c r="A21" s="127">
        <v>16</v>
      </c>
      <c r="B21" s="128" t="s">
        <v>576</v>
      </c>
      <c r="C21" s="50">
        <v>2122309</v>
      </c>
      <c r="D21" s="8">
        <v>17743608.469999999</v>
      </c>
      <c r="E21" s="8">
        <v>10831884.199999999</v>
      </c>
      <c r="F21" s="8">
        <v>28575492.670000002</v>
      </c>
      <c r="G21" s="129">
        <v>13.46</v>
      </c>
    </row>
    <row r="22" spans="1:7">
      <c r="A22" s="127">
        <v>17</v>
      </c>
      <c r="B22" s="128" t="s">
        <v>577</v>
      </c>
      <c r="C22" s="50">
        <v>2087083</v>
      </c>
      <c r="D22" s="8">
        <v>20147353.399999999</v>
      </c>
      <c r="E22" s="8">
        <v>11232265.109999999</v>
      </c>
      <c r="F22" s="8">
        <v>31379618.510000002</v>
      </c>
      <c r="G22" s="129">
        <v>15.04</v>
      </c>
    </row>
    <row r="23" spans="1:7">
      <c r="A23" s="127">
        <v>18</v>
      </c>
      <c r="B23" s="128" t="s">
        <v>578</v>
      </c>
      <c r="C23" s="50">
        <v>2076636</v>
      </c>
      <c r="D23" s="8">
        <v>16759708.060000001</v>
      </c>
      <c r="E23" s="8">
        <v>10550755.220000001</v>
      </c>
      <c r="F23" s="8">
        <v>27310463.280000001</v>
      </c>
      <c r="G23" s="129">
        <v>13.15</v>
      </c>
    </row>
    <row r="24" spans="1:7">
      <c r="A24" s="127">
        <v>19</v>
      </c>
      <c r="B24" s="128" t="s">
        <v>579</v>
      </c>
      <c r="C24" s="50">
        <v>2073067</v>
      </c>
      <c r="D24" s="8">
        <v>16871511.670000002</v>
      </c>
      <c r="E24" s="8">
        <v>11418320.84</v>
      </c>
      <c r="F24" s="8">
        <v>28289832.510000002</v>
      </c>
      <c r="G24" s="129">
        <v>13.65</v>
      </c>
    </row>
    <row r="25" spans="1:7">
      <c r="A25" s="127">
        <v>20</v>
      </c>
      <c r="B25" s="128" t="s">
        <v>580</v>
      </c>
      <c r="C25" s="50">
        <v>2043531</v>
      </c>
      <c r="D25" s="8">
        <v>18286602.5</v>
      </c>
      <c r="E25" s="8">
        <v>10748627.699999999</v>
      </c>
      <c r="F25" s="8">
        <v>29035230.199999999</v>
      </c>
      <c r="G25" s="129">
        <v>14.21</v>
      </c>
    </row>
    <row r="26" spans="1:7">
      <c r="A26" s="127">
        <v>21</v>
      </c>
      <c r="B26" s="128" t="s">
        <v>581</v>
      </c>
      <c r="C26" s="50">
        <v>2029152</v>
      </c>
      <c r="D26" s="8">
        <v>17710686.109999999</v>
      </c>
      <c r="E26" s="8">
        <v>10734561.83</v>
      </c>
      <c r="F26" s="8">
        <v>28445247.940000001</v>
      </c>
      <c r="G26" s="129">
        <v>14.02</v>
      </c>
    </row>
    <row r="27" spans="1:7">
      <c r="A27" s="127">
        <v>22</v>
      </c>
      <c r="B27" s="128" t="s">
        <v>582</v>
      </c>
      <c r="C27" s="50">
        <v>1958407</v>
      </c>
      <c r="D27" s="8">
        <v>15780427.029999999</v>
      </c>
      <c r="E27" s="8">
        <v>10431348.699999999</v>
      </c>
      <c r="F27" s="8">
        <v>26211775.73</v>
      </c>
      <c r="G27" s="129">
        <v>13.38</v>
      </c>
    </row>
    <row r="28" spans="1:7">
      <c r="A28" s="127">
        <v>23</v>
      </c>
      <c r="B28" s="128" t="s">
        <v>540</v>
      </c>
      <c r="C28" s="50">
        <v>1939469</v>
      </c>
      <c r="D28" s="8">
        <v>88321175.469999999</v>
      </c>
      <c r="E28" s="8">
        <v>35971088.859999999</v>
      </c>
      <c r="F28" s="8">
        <v>124292264.33</v>
      </c>
      <c r="G28" s="129">
        <v>64.09</v>
      </c>
    </row>
    <row r="29" spans="1:7">
      <c r="A29" s="127">
        <v>24</v>
      </c>
      <c r="B29" s="128" t="s">
        <v>583</v>
      </c>
      <c r="C29" s="50">
        <v>1848905</v>
      </c>
      <c r="D29" s="8">
        <v>23680054.73</v>
      </c>
      <c r="E29" s="8">
        <v>8626602.3399999999</v>
      </c>
      <c r="F29" s="8">
        <v>32306657.07</v>
      </c>
      <c r="G29" s="129">
        <v>17.47</v>
      </c>
    </row>
    <row r="30" spans="1:7">
      <c r="A30" s="127">
        <v>25</v>
      </c>
      <c r="B30" s="128" t="s">
        <v>584</v>
      </c>
      <c r="C30" s="50">
        <v>1836972</v>
      </c>
      <c r="D30" s="8">
        <v>15232820.43</v>
      </c>
      <c r="E30" s="8">
        <v>9960769.5700000003</v>
      </c>
      <c r="F30" s="8">
        <v>25193590</v>
      </c>
      <c r="G30" s="129">
        <v>13.71</v>
      </c>
    </row>
    <row r="31" spans="1:7">
      <c r="A31" s="127">
        <v>26</v>
      </c>
      <c r="B31" s="128" t="s">
        <v>548</v>
      </c>
      <c r="C31" s="50">
        <v>1800114</v>
      </c>
      <c r="D31" s="8">
        <v>69455070.689999998</v>
      </c>
      <c r="E31" s="8">
        <v>12830147.539999999</v>
      </c>
      <c r="F31" s="8">
        <v>82285218.230000004</v>
      </c>
      <c r="G31" s="129">
        <v>45.71</v>
      </c>
    </row>
    <row r="32" spans="1:7">
      <c r="A32" s="127">
        <v>27</v>
      </c>
      <c r="B32" s="128" t="s">
        <v>585</v>
      </c>
      <c r="C32" s="50">
        <v>1796352</v>
      </c>
      <c r="D32" s="8">
        <v>19049155.800000001</v>
      </c>
      <c r="E32" s="8">
        <v>8423279.1300000008</v>
      </c>
      <c r="F32" s="8">
        <v>27472434.93</v>
      </c>
      <c r="G32" s="129">
        <v>15.29</v>
      </c>
    </row>
    <row r="33" spans="1:7">
      <c r="A33" s="127">
        <v>28</v>
      </c>
      <c r="B33" s="128" t="s">
        <v>586</v>
      </c>
      <c r="C33" s="50">
        <v>1793956</v>
      </c>
      <c r="D33" s="8">
        <v>18965762.789999999</v>
      </c>
      <c r="E33" s="8">
        <v>8857702.4499999993</v>
      </c>
      <c r="F33" s="8">
        <v>27823465.239999998</v>
      </c>
      <c r="G33" s="129">
        <v>15.51</v>
      </c>
    </row>
    <row r="34" spans="1:7">
      <c r="A34" s="127">
        <v>29</v>
      </c>
      <c r="B34" s="128" t="s">
        <v>587</v>
      </c>
      <c r="C34" s="50">
        <v>1752224</v>
      </c>
      <c r="D34" s="8">
        <v>17515734.579999998</v>
      </c>
      <c r="E34" s="8">
        <v>8829416.4600000009</v>
      </c>
      <c r="F34" s="8">
        <v>26345151.039999999</v>
      </c>
      <c r="G34" s="129">
        <v>15.04</v>
      </c>
    </row>
    <row r="35" spans="1:7">
      <c r="A35" s="127">
        <v>30</v>
      </c>
      <c r="B35" s="128" t="s">
        <v>588</v>
      </c>
      <c r="C35" s="50">
        <v>1703465</v>
      </c>
      <c r="D35" s="8">
        <v>12398805.369999999</v>
      </c>
      <c r="E35" s="8">
        <v>8486200.3300000001</v>
      </c>
      <c r="F35" s="8">
        <v>20885005.699999999</v>
      </c>
      <c r="G35" s="129">
        <v>12.26</v>
      </c>
    </row>
    <row r="36" spans="1:7">
      <c r="A36" s="127">
        <v>31</v>
      </c>
      <c r="B36" s="128" t="s">
        <v>531</v>
      </c>
      <c r="C36" s="50">
        <v>1701610</v>
      </c>
      <c r="D36" s="8">
        <v>125750090.56</v>
      </c>
      <c r="E36" s="8">
        <v>22889774.289999999</v>
      </c>
      <c r="F36" s="8">
        <v>148639864.84999999</v>
      </c>
      <c r="G36" s="129">
        <v>87.35</v>
      </c>
    </row>
    <row r="37" spans="1:7">
      <c r="A37" s="127">
        <v>32</v>
      </c>
      <c r="B37" s="128" t="s">
        <v>589</v>
      </c>
      <c r="C37" s="50">
        <v>1699188</v>
      </c>
      <c r="D37" s="8">
        <v>13975108.74</v>
      </c>
      <c r="E37" s="8">
        <v>8140622.5499999998</v>
      </c>
      <c r="F37" s="8">
        <v>22115731.289999999</v>
      </c>
      <c r="G37" s="129">
        <v>13.02</v>
      </c>
    </row>
    <row r="38" spans="1:7">
      <c r="A38" s="127">
        <v>33</v>
      </c>
      <c r="B38" s="128" t="s">
        <v>590</v>
      </c>
      <c r="C38" s="50">
        <v>1686706</v>
      </c>
      <c r="D38" s="8">
        <v>15911698.68</v>
      </c>
      <c r="E38" s="8">
        <v>8912351.7899999991</v>
      </c>
      <c r="F38" s="8">
        <v>24824050.469999999</v>
      </c>
      <c r="G38" s="129">
        <v>14.72</v>
      </c>
    </row>
    <row r="39" spans="1:7">
      <c r="A39" s="127">
        <v>34</v>
      </c>
      <c r="B39" s="128" t="s">
        <v>591</v>
      </c>
      <c r="C39" s="50">
        <v>1671473</v>
      </c>
      <c r="D39" s="8">
        <v>18580289.34</v>
      </c>
      <c r="E39" s="8">
        <v>8854191.1799999997</v>
      </c>
      <c r="F39" s="8">
        <v>27434480.52</v>
      </c>
      <c r="G39" s="129">
        <v>16.41</v>
      </c>
    </row>
    <row r="40" spans="1:7">
      <c r="A40" s="127">
        <v>35</v>
      </c>
      <c r="B40" s="128" t="s">
        <v>544</v>
      </c>
      <c r="C40" s="50">
        <v>1641771</v>
      </c>
      <c r="D40" s="8">
        <v>82198262.469999999</v>
      </c>
      <c r="E40" s="8">
        <v>14302017.74</v>
      </c>
      <c r="F40" s="8">
        <v>96500280.209999993</v>
      </c>
      <c r="G40" s="129">
        <v>58.78</v>
      </c>
    </row>
    <row r="41" spans="1:7">
      <c r="A41" s="127">
        <v>36</v>
      </c>
      <c r="B41" s="128" t="s">
        <v>592</v>
      </c>
      <c r="C41" s="50">
        <v>1616344</v>
      </c>
      <c r="D41" s="8">
        <v>14580697.99</v>
      </c>
      <c r="E41" s="8">
        <v>8053912.1699999999</v>
      </c>
      <c r="F41" s="8">
        <v>22634610.16</v>
      </c>
      <c r="G41" s="129">
        <v>14</v>
      </c>
    </row>
    <row r="42" spans="1:7">
      <c r="A42" s="127">
        <v>37</v>
      </c>
      <c r="B42" s="128" t="s">
        <v>532</v>
      </c>
      <c r="C42" s="50">
        <v>1544809</v>
      </c>
      <c r="D42" s="8">
        <v>125494641.94</v>
      </c>
      <c r="E42" s="8">
        <v>17454133.84</v>
      </c>
      <c r="F42" s="8">
        <v>142948775.78</v>
      </c>
      <c r="G42" s="129">
        <v>92.53</v>
      </c>
    </row>
    <row r="43" spans="1:7">
      <c r="A43" s="127">
        <v>38</v>
      </c>
      <c r="B43" s="128" t="s">
        <v>593</v>
      </c>
      <c r="C43" s="50">
        <v>1509981</v>
      </c>
      <c r="D43" s="8">
        <v>17635419.489999998</v>
      </c>
      <c r="E43" s="8">
        <v>7536147.1100000003</v>
      </c>
      <c r="F43" s="8">
        <v>25171566.600000001</v>
      </c>
      <c r="G43" s="129">
        <v>16.670000000000002</v>
      </c>
    </row>
    <row r="44" spans="1:7">
      <c r="A44" s="127">
        <v>39</v>
      </c>
      <c r="B44" s="128" t="s">
        <v>594</v>
      </c>
      <c r="C44" s="50">
        <v>1501408</v>
      </c>
      <c r="D44" s="8">
        <v>20322426.829999998</v>
      </c>
      <c r="E44" s="8">
        <v>5997081.8600000003</v>
      </c>
      <c r="F44" s="8">
        <v>26319508.690000001</v>
      </c>
      <c r="G44" s="129">
        <v>17.53</v>
      </c>
    </row>
    <row r="45" spans="1:7">
      <c r="A45" s="127">
        <v>40</v>
      </c>
      <c r="B45" s="128" t="s">
        <v>595</v>
      </c>
      <c r="C45" s="50">
        <v>1489094</v>
      </c>
      <c r="D45" s="8">
        <v>13944234.220000001</v>
      </c>
      <c r="E45" s="8">
        <v>7146047.4299999997</v>
      </c>
      <c r="F45" s="8">
        <v>21090281.649999999</v>
      </c>
      <c r="G45" s="129">
        <v>14.16</v>
      </c>
    </row>
    <row r="46" spans="1:7">
      <c r="A46" s="127">
        <v>41</v>
      </c>
      <c r="B46" s="128" t="s">
        <v>596</v>
      </c>
      <c r="C46" s="50">
        <v>1453814</v>
      </c>
      <c r="D46" s="8">
        <v>12346814.529999999</v>
      </c>
      <c r="E46" s="8">
        <v>6316280.0300000003</v>
      </c>
      <c r="F46" s="8">
        <v>18663094.559999999</v>
      </c>
      <c r="G46" s="129">
        <v>12.84</v>
      </c>
    </row>
    <row r="47" spans="1:7">
      <c r="A47" s="127">
        <v>42</v>
      </c>
      <c r="B47" s="128" t="s">
        <v>597</v>
      </c>
      <c r="C47" s="50">
        <v>1452384</v>
      </c>
      <c r="D47" s="8">
        <v>17222366.199999999</v>
      </c>
      <c r="E47" s="8">
        <v>6569165.9000000004</v>
      </c>
      <c r="F47" s="8">
        <v>23791532.100000001</v>
      </c>
      <c r="G47" s="129">
        <v>16.38</v>
      </c>
    </row>
    <row r="48" spans="1:7">
      <c r="A48" s="127">
        <v>43</v>
      </c>
      <c r="B48" s="128" t="s">
        <v>598</v>
      </c>
      <c r="C48" s="50">
        <v>1378763</v>
      </c>
      <c r="D48" s="8">
        <v>13266620.550000001</v>
      </c>
      <c r="E48" s="8">
        <v>7052298.3099999996</v>
      </c>
      <c r="F48" s="8">
        <v>20318918.859999999</v>
      </c>
      <c r="G48" s="129">
        <v>14.74</v>
      </c>
    </row>
    <row r="49" spans="1:9">
      <c r="A49" s="127">
        <v>44</v>
      </c>
      <c r="B49" s="128" t="s">
        <v>599</v>
      </c>
      <c r="C49" s="50">
        <v>1377637</v>
      </c>
      <c r="D49" s="8">
        <v>10179780.52</v>
      </c>
      <c r="E49" s="8">
        <v>6537095.6299999999</v>
      </c>
      <c r="F49" s="8">
        <v>16716876.15</v>
      </c>
      <c r="G49" s="129">
        <v>12.13</v>
      </c>
    </row>
    <row r="50" spans="1:9">
      <c r="A50" s="127">
        <v>45</v>
      </c>
      <c r="B50" s="128" t="s">
        <v>600</v>
      </c>
      <c r="C50" s="50">
        <v>1363176</v>
      </c>
      <c r="D50" s="8">
        <v>18387493.420000002</v>
      </c>
      <c r="E50" s="8">
        <v>6177085.8099999996</v>
      </c>
      <c r="F50" s="8">
        <v>24564579.23</v>
      </c>
      <c r="G50" s="129">
        <v>18.02</v>
      </c>
    </row>
    <row r="51" spans="1:9">
      <c r="A51" s="127">
        <v>46</v>
      </c>
      <c r="B51" s="128" t="s">
        <v>601</v>
      </c>
      <c r="C51" s="50">
        <v>1314012</v>
      </c>
      <c r="D51" s="8">
        <v>14169119.560000001</v>
      </c>
      <c r="E51" s="8">
        <v>7241425.8200000003</v>
      </c>
      <c r="F51" s="8">
        <v>21410545.379999999</v>
      </c>
      <c r="G51" s="129">
        <v>16.29</v>
      </c>
    </row>
    <row r="52" spans="1:9">
      <c r="A52" s="127">
        <v>47</v>
      </c>
      <c r="B52" s="128" t="s">
        <v>553</v>
      </c>
      <c r="C52" s="50">
        <v>1298565</v>
      </c>
      <c r="D52" s="8">
        <v>65840737.340000004</v>
      </c>
      <c r="E52" s="8">
        <v>18446863.510000002</v>
      </c>
      <c r="F52" s="8">
        <v>84287600.849999994</v>
      </c>
      <c r="G52" s="129">
        <v>64.91</v>
      </c>
    </row>
    <row r="53" spans="1:9">
      <c r="A53" s="127">
        <v>48</v>
      </c>
      <c r="B53" s="128" t="s">
        <v>602</v>
      </c>
      <c r="C53" s="50">
        <v>1284443</v>
      </c>
      <c r="D53" s="8">
        <v>11963465.26</v>
      </c>
      <c r="E53" s="8">
        <v>6196919.0300000003</v>
      </c>
      <c r="F53" s="8">
        <v>18160384.289999999</v>
      </c>
      <c r="G53" s="129">
        <v>14.14</v>
      </c>
    </row>
    <row r="54" spans="1:9">
      <c r="A54" s="127">
        <v>49</v>
      </c>
      <c r="B54" s="128" t="s">
        <v>557</v>
      </c>
      <c r="C54" s="50">
        <v>1283291</v>
      </c>
      <c r="D54" s="8">
        <v>60993249</v>
      </c>
      <c r="E54" s="8">
        <v>8757822.5700000003</v>
      </c>
      <c r="F54" s="8">
        <v>69751071.569999993</v>
      </c>
      <c r="G54" s="129">
        <v>54.35</v>
      </c>
    </row>
    <row r="55" spans="1:9" ht="15.75" thickBot="1">
      <c r="A55" s="130">
        <v>50</v>
      </c>
      <c r="B55" s="131" t="s">
        <v>564</v>
      </c>
      <c r="C55" s="90">
        <v>1283114</v>
      </c>
      <c r="D55" s="17">
        <v>54591267.020000003</v>
      </c>
      <c r="E55" s="17">
        <v>21219795.609999999</v>
      </c>
      <c r="F55" s="17">
        <v>75811062.629999995</v>
      </c>
      <c r="G55" s="132">
        <v>59.08</v>
      </c>
    </row>
    <row r="57" spans="1:9">
      <c r="A57" s="92" t="s">
        <v>434</v>
      </c>
      <c r="B57"/>
      <c r="C57"/>
      <c r="D57"/>
      <c r="E57"/>
      <c r="F57"/>
      <c r="G57"/>
      <c r="H57"/>
      <c r="I57"/>
    </row>
    <row r="58" spans="1:9">
      <c r="A58" s="92" t="s">
        <v>208</v>
      </c>
      <c r="B58"/>
      <c r="C58"/>
      <c r="D58"/>
      <c r="E58"/>
      <c r="F58"/>
      <c r="G58"/>
      <c r="H58"/>
      <c r="I58"/>
    </row>
    <row r="59" spans="1:9">
      <c r="A59" t="s">
        <v>207</v>
      </c>
      <c r="B59"/>
      <c r="C59"/>
      <c r="D59"/>
      <c r="E59"/>
      <c r="F59"/>
      <c r="G59"/>
      <c r="H59"/>
      <c r="I59"/>
    </row>
    <row r="60" spans="1:9">
      <c r="A60" s="225" t="s">
        <v>446</v>
      </c>
      <c r="B60"/>
      <c r="C60"/>
      <c r="D60"/>
      <c r="E60"/>
      <c r="F60"/>
      <c r="G60"/>
      <c r="H60"/>
      <c r="I60"/>
    </row>
  </sheetData>
  <pageMargins left="0.70866141732283472" right="0.70866141732283472" top="0.74803149606299213" bottom="0.35433070866141736" header="0.31496062992125984" footer="0.31496062992125984"/>
  <pageSetup paperSize="9" scale="62" orientation="portrait" verticalDpi="1200" r:id="rId1"/>
  <headerFooter>
    <oddHeader>&amp;CPBS Expenditure and Prescriptions 2017-18</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57"/>
  <sheetViews>
    <sheetView showGridLines="0" zoomScaleNormal="100" workbookViewId="0"/>
  </sheetViews>
  <sheetFormatPr defaultColWidth="9.140625" defaultRowHeight="15"/>
  <cols>
    <col min="1" max="1" width="5.28515625" style="3" customWidth="1"/>
    <col min="2" max="2" width="42.5703125" style="3" bestFit="1" customWidth="1"/>
    <col min="3" max="3" width="19.42578125" style="3" customWidth="1"/>
    <col min="4" max="4" width="18.140625" style="3" bestFit="1" customWidth="1"/>
    <col min="5" max="6" width="16.7109375" style="3" customWidth="1"/>
    <col min="7" max="16384" width="9.140625" style="3"/>
  </cols>
  <sheetData>
    <row r="2" spans="1:6">
      <c r="A2" s="1" t="s">
        <v>475</v>
      </c>
    </row>
    <row r="3" spans="1:6">
      <c r="A3" s="3" t="s">
        <v>448</v>
      </c>
    </row>
    <row r="4" spans="1:6" ht="15.75" thickBot="1"/>
    <row r="5" spans="1:6" ht="30">
      <c r="A5" s="94" t="s">
        <v>53</v>
      </c>
      <c r="B5" s="145" t="s">
        <v>54</v>
      </c>
      <c r="C5" s="86" t="s">
        <v>46</v>
      </c>
      <c r="D5" s="86" t="s">
        <v>47</v>
      </c>
      <c r="E5" s="86" t="s">
        <v>56</v>
      </c>
      <c r="F5" s="497" t="s">
        <v>437</v>
      </c>
    </row>
    <row r="6" spans="1:6">
      <c r="A6" s="137">
        <v>1</v>
      </c>
      <c r="B6" s="139" t="s">
        <v>542</v>
      </c>
      <c r="C6" s="140">
        <v>6931103</v>
      </c>
      <c r="D6" s="140">
        <v>4093749</v>
      </c>
      <c r="E6" s="495">
        <v>11024852</v>
      </c>
      <c r="F6" s="505">
        <v>119954287.66</v>
      </c>
    </row>
    <row r="7" spans="1:6">
      <c r="A7" s="137">
        <v>2</v>
      </c>
      <c r="B7" s="139" t="s">
        <v>554</v>
      </c>
      <c r="C7" s="140">
        <v>7383034</v>
      </c>
      <c r="D7" s="140">
        <v>3218230</v>
      </c>
      <c r="E7" s="495">
        <v>10601264</v>
      </c>
      <c r="F7" s="505">
        <v>103069627.83</v>
      </c>
    </row>
    <row r="8" spans="1:6">
      <c r="A8" s="137">
        <v>3</v>
      </c>
      <c r="B8" s="139" t="s">
        <v>537</v>
      </c>
      <c r="C8" s="140">
        <v>6358260</v>
      </c>
      <c r="D8" s="140">
        <v>2814013</v>
      </c>
      <c r="E8" s="495">
        <v>9172273</v>
      </c>
      <c r="F8" s="505">
        <v>146639994.91</v>
      </c>
    </row>
    <row r="9" spans="1:6">
      <c r="A9" s="137">
        <v>4</v>
      </c>
      <c r="B9" s="139" t="s">
        <v>567</v>
      </c>
      <c r="C9" s="140">
        <v>4841034</v>
      </c>
      <c r="D9" s="140">
        <v>2051664</v>
      </c>
      <c r="E9" s="495">
        <v>6892698</v>
      </c>
      <c r="F9" s="505">
        <v>68889480.980000004</v>
      </c>
    </row>
    <row r="10" spans="1:6">
      <c r="A10" s="137">
        <v>5</v>
      </c>
      <c r="B10" s="139" t="s">
        <v>568</v>
      </c>
      <c r="C10" s="140">
        <v>3937475</v>
      </c>
      <c r="D10" s="140">
        <v>2382261</v>
      </c>
      <c r="E10" s="495">
        <v>6319736</v>
      </c>
      <c r="F10" s="505">
        <v>56409708.299999997</v>
      </c>
    </row>
    <row r="11" spans="1:6">
      <c r="A11" s="137">
        <v>6</v>
      </c>
      <c r="B11" s="139" t="s">
        <v>572</v>
      </c>
      <c r="C11" s="140">
        <v>2632910</v>
      </c>
      <c r="D11" s="140">
        <v>2714855</v>
      </c>
      <c r="E11" s="495">
        <v>5347765</v>
      </c>
      <c r="F11" s="505">
        <v>35324908</v>
      </c>
    </row>
    <row r="12" spans="1:6">
      <c r="A12" s="137">
        <v>7</v>
      </c>
      <c r="B12" s="139" t="s">
        <v>579</v>
      </c>
      <c r="C12" s="140">
        <v>2073067</v>
      </c>
      <c r="D12" s="140">
        <v>3142211</v>
      </c>
      <c r="E12" s="495">
        <v>5215278</v>
      </c>
      <c r="F12" s="505">
        <v>28289832.510000002</v>
      </c>
    </row>
    <row r="13" spans="1:6">
      <c r="A13" s="137">
        <v>8</v>
      </c>
      <c r="B13" s="139" t="s">
        <v>569</v>
      </c>
      <c r="C13" s="140">
        <v>3275874</v>
      </c>
      <c r="D13" s="140">
        <v>1645350</v>
      </c>
      <c r="E13" s="495">
        <v>4921224</v>
      </c>
      <c r="F13" s="505">
        <v>49150011.759999998</v>
      </c>
    </row>
    <row r="14" spans="1:6">
      <c r="A14" s="137">
        <v>9</v>
      </c>
      <c r="B14" s="139" t="s">
        <v>580</v>
      </c>
      <c r="C14" s="140">
        <v>2043531</v>
      </c>
      <c r="D14" s="140">
        <v>2580141</v>
      </c>
      <c r="E14" s="495">
        <v>4623672</v>
      </c>
      <c r="F14" s="505">
        <v>29035230.199999999</v>
      </c>
    </row>
    <row r="15" spans="1:6">
      <c r="A15" s="137">
        <v>10</v>
      </c>
      <c r="B15" s="139" t="s">
        <v>584</v>
      </c>
      <c r="C15" s="140">
        <v>1836972</v>
      </c>
      <c r="D15" s="140">
        <v>2269508</v>
      </c>
      <c r="E15" s="495">
        <v>4106480</v>
      </c>
      <c r="F15" s="505">
        <v>25193590</v>
      </c>
    </row>
    <row r="16" spans="1:6">
      <c r="A16" s="137">
        <v>11</v>
      </c>
      <c r="B16" s="139" t="s">
        <v>582</v>
      </c>
      <c r="C16" s="140">
        <v>1958407</v>
      </c>
      <c r="D16" s="140">
        <v>2077014</v>
      </c>
      <c r="E16" s="495">
        <v>4035421</v>
      </c>
      <c r="F16" s="505">
        <v>26211775.73</v>
      </c>
    </row>
    <row r="17" spans="1:6">
      <c r="A17" s="137">
        <v>12</v>
      </c>
      <c r="B17" s="139" t="s">
        <v>571</v>
      </c>
      <c r="C17" s="140">
        <v>2700323</v>
      </c>
      <c r="D17" s="140">
        <v>1310500</v>
      </c>
      <c r="E17" s="495">
        <v>4010823</v>
      </c>
      <c r="F17" s="505">
        <v>36868109.990000002</v>
      </c>
    </row>
    <row r="18" spans="1:6">
      <c r="A18" s="137">
        <v>13</v>
      </c>
      <c r="B18" s="139" t="s">
        <v>530</v>
      </c>
      <c r="C18" s="140">
        <v>3754823</v>
      </c>
      <c r="D18" s="140">
        <v>200599</v>
      </c>
      <c r="E18" s="495">
        <v>3955422</v>
      </c>
      <c r="F18" s="505">
        <v>171960131.71000001</v>
      </c>
    </row>
    <row r="19" spans="1:6">
      <c r="A19" s="137">
        <v>14</v>
      </c>
      <c r="B19" s="139" t="s">
        <v>575</v>
      </c>
      <c r="C19" s="140">
        <v>2246812</v>
      </c>
      <c r="D19" s="140">
        <v>1503661</v>
      </c>
      <c r="E19" s="495">
        <v>3750473</v>
      </c>
      <c r="F19" s="505">
        <v>38459418.240000002</v>
      </c>
    </row>
    <row r="20" spans="1:6">
      <c r="A20" s="137">
        <v>15</v>
      </c>
      <c r="B20" s="139" t="s">
        <v>570</v>
      </c>
      <c r="C20" s="140">
        <v>2929667</v>
      </c>
      <c r="D20" s="140">
        <v>754594</v>
      </c>
      <c r="E20" s="495">
        <v>3684261</v>
      </c>
      <c r="F20" s="505">
        <v>54894715.579999998</v>
      </c>
    </row>
    <row r="21" spans="1:6">
      <c r="A21" s="137">
        <v>16</v>
      </c>
      <c r="B21" s="139" t="s">
        <v>577</v>
      </c>
      <c r="C21" s="140">
        <v>2087083</v>
      </c>
      <c r="D21" s="140">
        <v>1408209</v>
      </c>
      <c r="E21" s="495">
        <v>3495292</v>
      </c>
      <c r="F21" s="505">
        <v>31379618.510000002</v>
      </c>
    </row>
    <row r="22" spans="1:6">
      <c r="A22" s="137">
        <v>17</v>
      </c>
      <c r="B22" s="139" t="s">
        <v>562</v>
      </c>
      <c r="C22" s="140">
        <v>2305024</v>
      </c>
      <c r="D22" s="140">
        <v>1137980</v>
      </c>
      <c r="E22" s="495">
        <v>3443004</v>
      </c>
      <c r="F22" s="505">
        <v>69827351.409999996</v>
      </c>
    </row>
    <row r="23" spans="1:6">
      <c r="A23" s="137">
        <v>18</v>
      </c>
      <c r="B23" s="139" t="s">
        <v>573</v>
      </c>
      <c r="C23" s="140">
        <v>2378152</v>
      </c>
      <c r="D23" s="140">
        <v>1034692</v>
      </c>
      <c r="E23" s="495">
        <v>3412844</v>
      </c>
      <c r="F23" s="505">
        <v>29096939.579999998</v>
      </c>
    </row>
    <row r="24" spans="1:6">
      <c r="A24" s="137">
        <v>19</v>
      </c>
      <c r="B24" s="139" t="s">
        <v>576</v>
      </c>
      <c r="C24" s="140">
        <v>2122309</v>
      </c>
      <c r="D24" s="140">
        <v>1105751</v>
      </c>
      <c r="E24" s="495">
        <v>3228060</v>
      </c>
      <c r="F24" s="505">
        <v>28575492.670000002</v>
      </c>
    </row>
    <row r="25" spans="1:6">
      <c r="A25" s="137">
        <v>20</v>
      </c>
      <c r="B25" s="139" t="s">
        <v>574</v>
      </c>
      <c r="C25" s="140">
        <v>2318874</v>
      </c>
      <c r="D25" s="140">
        <v>900632</v>
      </c>
      <c r="E25" s="495">
        <v>3219506</v>
      </c>
      <c r="F25" s="505">
        <v>29504571.550000001</v>
      </c>
    </row>
    <row r="26" spans="1:6">
      <c r="A26" s="137">
        <v>21</v>
      </c>
      <c r="B26" s="139" t="s">
        <v>581</v>
      </c>
      <c r="C26" s="140">
        <v>2029152</v>
      </c>
      <c r="D26" s="140">
        <v>1147360</v>
      </c>
      <c r="E26" s="495">
        <v>3176512</v>
      </c>
      <c r="F26" s="505">
        <v>28445247.940000001</v>
      </c>
    </row>
    <row r="27" spans="1:6">
      <c r="A27" s="137">
        <v>22</v>
      </c>
      <c r="B27" s="139" t="s">
        <v>591</v>
      </c>
      <c r="C27" s="140">
        <v>1671473</v>
      </c>
      <c r="D27" s="140">
        <v>1299382</v>
      </c>
      <c r="E27" s="495">
        <v>2970855</v>
      </c>
      <c r="F27" s="505">
        <v>27434480.52</v>
      </c>
    </row>
    <row r="28" spans="1:6">
      <c r="A28" s="137">
        <v>23</v>
      </c>
      <c r="B28" s="139" t="s">
        <v>583</v>
      </c>
      <c r="C28" s="140">
        <v>1848905</v>
      </c>
      <c r="D28" s="140">
        <v>797770</v>
      </c>
      <c r="E28" s="495">
        <v>2646675</v>
      </c>
      <c r="F28" s="505">
        <v>32306657.07</v>
      </c>
    </row>
    <row r="29" spans="1:6">
      <c r="A29" s="137">
        <v>24</v>
      </c>
      <c r="B29" s="139" t="s">
        <v>538</v>
      </c>
      <c r="C29" s="140">
        <v>2640693</v>
      </c>
      <c r="D29" s="140">
        <v>508</v>
      </c>
      <c r="E29" s="495">
        <v>2641201</v>
      </c>
      <c r="F29" s="505">
        <v>149651127.99000001</v>
      </c>
    </row>
    <row r="30" spans="1:6">
      <c r="A30" s="137">
        <v>25</v>
      </c>
      <c r="B30" s="139" t="s">
        <v>578</v>
      </c>
      <c r="C30" s="140">
        <v>2076636</v>
      </c>
      <c r="D30" s="140">
        <v>560492</v>
      </c>
      <c r="E30" s="495">
        <v>2637128</v>
      </c>
      <c r="F30" s="505">
        <v>27310463.280000001</v>
      </c>
    </row>
    <row r="31" spans="1:6">
      <c r="A31" s="137">
        <v>26</v>
      </c>
      <c r="B31" s="139" t="s">
        <v>587</v>
      </c>
      <c r="C31" s="140">
        <v>1752224</v>
      </c>
      <c r="D31" s="140">
        <v>874014</v>
      </c>
      <c r="E31" s="495">
        <v>2626238</v>
      </c>
      <c r="F31" s="505">
        <v>26345151.039999999</v>
      </c>
    </row>
    <row r="32" spans="1:6">
      <c r="A32" s="137">
        <v>27</v>
      </c>
      <c r="B32" s="139" t="s">
        <v>590</v>
      </c>
      <c r="C32" s="140">
        <v>1686706</v>
      </c>
      <c r="D32" s="140">
        <v>803069</v>
      </c>
      <c r="E32" s="495">
        <v>2489775</v>
      </c>
      <c r="F32" s="505">
        <v>24824050.469999999</v>
      </c>
    </row>
    <row r="33" spans="1:6">
      <c r="A33" s="137">
        <v>28</v>
      </c>
      <c r="B33" s="139" t="s">
        <v>588</v>
      </c>
      <c r="C33" s="140">
        <v>1703465</v>
      </c>
      <c r="D33" s="140">
        <v>766909</v>
      </c>
      <c r="E33" s="495">
        <v>2470374</v>
      </c>
      <c r="F33" s="505">
        <v>20885005.699999999</v>
      </c>
    </row>
    <row r="34" spans="1:6">
      <c r="A34" s="137">
        <v>29</v>
      </c>
      <c r="B34" s="139" t="s">
        <v>586</v>
      </c>
      <c r="C34" s="140">
        <v>1793956</v>
      </c>
      <c r="D34" s="140">
        <v>638364</v>
      </c>
      <c r="E34" s="495">
        <v>2432320</v>
      </c>
      <c r="F34" s="505">
        <v>27823465.239999998</v>
      </c>
    </row>
    <row r="35" spans="1:6">
      <c r="A35" s="137">
        <v>30</v>
      </c>
      <c r="B35" s="139" t="s">
        <v>598</v>
      </c>
      <c r="C35" s="140">
        <v>1378763</v>
      </c>
      <c r="D35" s="140">
        <v>1021380</v>
      </c>
      <c r="E35" s="495">
        <v>2400143</v>
      </c>
      <c r="F35" s="505">
        <v>20318918.859999999</v>
      </c>
    </row>
    <row r="36" spans="1:6">
      <c r="A36" s="137">
        <v>31</v>
      </c>
      <c r="B36" s="139" t="s">
        <v>601</v>
      </c>
      <c r="C36" s="140">
        <v>1314012</v>
      </c>
      <c r="D36" s="140">
        <v>1010734</v>
      </c>
      <c r="E36" s="495">
        <v>2324746</v>
      </c>
      <c r="F36" s="505">
        <v>21410545.379999999</v>
      </c>
    </row>
    <row r="37" spans="1:6">
      <c r="A37" s="137">
        <v>32</v>
      </c>
      <c r="B37" s="139" t="s">
        <v>602</v>
      </c>
      <c r="C37" s="140">
        <v>1284443</v>
      </c>
      <c r="D37" s="140">
        <v>985863</v>
      </c>
      <c r="E37" s="495">
        <v>2270306</v>
      </c>
      <c r="F37" s="505">
        <v>18160384.289999999</v>
      </c>
    </row>
    <row r="38" spans="1:6">
      <c r="A38" s="137">
        <v>33</v>
      </c>
      <c r="B38" s="139" t="s">
        <v>589</v>
      </c>
      <c r="C38" s="140">
        <v>1699188</v>
      </c>
      <c r="D38" s="140">
        <v>531917</v>
      </c>
      <c r="E38" s="495">
        <v>2231105</v>
      </c>
      <c r="F38" s="505">
        <v>22115731.289999999</v>
      </c>
    </row>
    <row r="39" spans="1:6">
      <c r="A39" s="137">
        <v>34</v>
      </c>
      <c r="B39" s="139" t="s">
        <v>595</v>
      </c>
      <c r="C39" s="140">
        <v>1489094</v>
      </c>
      <c r="D39" s="140">
        <v>732863</v>
      </c>
      <c r="E39" s="495">
        <v>2221957</v>
      </c>
      <c r="F39" s="505">
        <v>21090281.649999999</v>
      </c>
    </row>
    <row r="40" spans="1:6">
      <c r="A40" s="137">
        <v>35</v>
      </c>
      <c r="B40" s="139" t="s">
        <v>585</v>
      </c>
      <c r="C40" s="140">
        <v>1796352</v>
      </c>
      <c r="D40" s="140">
        <v>397001</v>
      </c>
      <c r="E40" s="495">
        <v>2193353</v>
      </c>
      <c r="F40" s="505">
        <v>27472434.93</v>
      </c>
    </row>
    <row r="41" spans="1:6">
      <c r="A41" s="137">
        <v>36</v>
      </c>
      <c r="B41" s="139" t="s">
        <v>603</v>
      </c>
      <c r="C41" s="140">
        <v>1193701</v>
      </c>
      <c r="D41" s="140">
        <v>993629</v>
      </c>
      <c r="E41" s="495">
        <v>2187330</v>
      </c>
      <c r="F41" s="505">
        <v>37473088.75</v>
      </c>
    </row>
    <row r="42" spans="1:6">
      <c r="A42" s="137">
        <v>37</v>
      </c>
      <c r="B42" s="139" t="s">
        <v>604</v>
      </c>
      <c r="C42" s="140">
        <v>1041696</v>
      </c>
      <c r="D42" s="140">
        <v>1141456</v>
      </c>
      <c r="E42" s="495">
        <v>2183152</v>
      </c>
      <c r="F42" s="505">
        <v>14007068.220000001</v>
      </c>
    </row>
    <row r="43" spans="1:6">
      <c r="A43" s="137">
        <v>38</v>
      </c>
      <c r="B43" s="139" t="s">
        <v>592</v>
      </c>
      <c r="C43" s="140">
        <v>1616344</v>
      </c>
      <c r="D43" s="140">
        <v>536841</v>
      </c>
      <c r="E43" s="495">
        <v>2153185</v>
      </c>
      <c r="F43" s="505">
        <v>22634610.16</v>
      </c>
    </row>
    <row r="44" spans="1:6">
      <c r="A44" s="137">
        <v>39</v>
      </c>
      <c r="B44" s="139" t="s">
        <v>548</v>
      </c>
      <c r="C44" s="140">
        <v>1800114</v>
      </c>
      <c r="D44" s="140">
        <v>344096</v>
      </c>
      <c r="E44" s="495">
        <v>2144210</v>
      </c>
      <c r="F44" s="505">
        <v>82285218.230000004</v>
      </c>
    </row>
    <row r="45" spans="1:6">
      <c r="A45" s="137">
        <v>40</v>
      </c>
      <c r="B45" s="139" t="s">
        <v>593</v>
      </c>
      <c r="C45" s="140">
        <v>1509981</v>
      </c>
      <c r="D45" s="140">
        <v>624826</v>
      </c>
      <c r="E45" s="495">
        <v>2134807</v>
      </c>
      <c r="F45" s="505">
        <v>25171566.600000001</v>
      </c>
    </row>
    <row r="46" spans="1:6">
      <c r="A46" s="137">
        <v>41</v>
      </c>
      <c r="B46" s="139" t="s">
        <v>605</v>
      </c>
      <c r="C46" s="140">
        <v>415538</v>
      </c>
      <c r="D46" s="140">
        <v>1579537</v>
      </c>
      <c r="E46" s="495">
        <v>1995075</v>
      </c>
      <c r="F46" s="505">
        <v>7293297.0300000003</v>
      </c>
    </row>
    <row r="47" spans="1:6">
      <c r="A47" s="137">
        <v>42</v>
      </c>
      <c r="B47" s="139" t="s">
        <v>540</v>
      </c>
      <c r="C47" s="140">
        <v>1939469</v>
      </c>
      <c r="D47" s="140">
        <v>5120</v>
      </c>
      <c r="E47" s="495">
        <v>1944589</v>
      </c>
      <c r="F47" s="505">
        <v>124292264.33</v>
      </c>
    </row>
    <row r="48" spans="1:6">
      <c r="A48" s="137">
        <v>43</v>
      </c>
      <c r="B48" s="139" t="s">
        <v>606</v>
      </c>
      <c r="C48" s="140">
        <v>940442</v>
      </c>
      <c r="D48" s="140">
        <v>994814</v>
      </c>
      <c r="E48" s="495">
        <v>1935256</v>
      </c>
      <c r="F48" s="505">
        <v>16865999.43</v>
      </c>
    </row>
    <row r="49" spans="1:6">
      <c r="A49" s="137">
        <v>44</v>
      </c>
      <c r="B49" s="139" t="s">
        <v>599</v>
      </c>
      <c r="C49" s="140">
        <v>1377637</v>
      </c>
      <c r="D49" s="140">
        <v>545174</v>
      </c>
      <c r="E49" s="495">
        <v>1922811</v>
      </c>
      <c r="F49" s="505">
        <v>16716876.15</v>
      </c>
    </row>
    <row r="50" spans="1:6">
      <c r="A50" s="137">
        <v>45</v>
      </c>
      <c r="B50" s="139" t="s">
        <v>597</v>
      </c>
      <c r="C50" s="140">
        <v>1452384</v>
      </c>
      <c r="D50" s="140">
        <v>394497</v>
      </c>
      <c r="E50" s="495">
        <v>1846881</v>
      </c>
      <c r="F50" s="505">
        <v>23791532.100000001</v>
      </c>
    </row>
    <row r="51" spans="1:6">
      <c r="A51" s="137">
        <v>46</v>
      </c>
      <c r="B51" s="139" t="s">
        <v>600</v>
      </c>
      <c r="C51" s="140">
        <v>1363176</v>
      </c>
      <c r="D51" s="140">
        <v>472120</v>
      </c>
      <c r="E51" s="495">
        <v>1835296</v>
      </c>
      <c r="F51" s="505">
        <v>24564579.23</v>
      </c>
    </row>
    <row r="52" spans="1:6">
      <c r="A52" s="137">
        <v>47</v>
      </c>
      <c r="B52" s="139" t="s">
        <v>607</v>
      </c>
      <c r="C52" s="140">
        <v>981000</v>
      </c>
      <c r="D52" s="140">
        <v>785593</v>
      </c>
      <c r="E52" s="495">
        <v>1766593</v>
      </c>
      <c r="F52" s="505">
        <v>25555743.050000001</v>
      </c>
    </row>
    <row r="53" spans="1:6">
      <c r="A53" s="137">
        <v>48</v>
      </c>
      <c r="B53" s="139" t="s">
        <v>608</v>
      </c>
      <c r="C53" s="140">
        <v>961255</v>
      </c>
      <c r="D53" s="140">
        <v>759084</v>
      </c>
      <c r="E53" s="495">
        <v>1720339</v>
      </c>
      <c r="F53" s="505">
        <v>12517772.390000001</v>
      </c>
    </row>
    <row r="54" spans="1:6">
      <c r="A54" s="137">
        <v>49</v>
      </c>
      <c r="B54" s="139" t="s">
        <v>531</v>
      </c>
      <c r="C54" s="140">
        <v>1701610</v>
      </c>
      <c r="D54" s="140">
        <v>1283</v>
      </c>
      <c r="E54" s="495">
        <v>1702893</v>
      </c>
      <c r="F54" s="505">
        <v>148639864.84999999</v>
      </c>
    </row>
    <row r="55" spans="1:6" ht="15.75" thickBot="1">
      <c r="A55" s="138">
        <v>50</v>
      </c>
      <c r="B55" s="142" t="s">
        <v>609</v>
      </c>
      <c r="C55" s="143">
        <v>977205</v>
      </c>
      <c r="D55" s="143">
        <v>682709</v>
      </c>
      <c r="E55" s="496">
        <v>1659914</v>
      </c>
      <c r="F55" s="506">
        <v>17234641.23</v>
      </c>
    </row>
    <row r="57" spans="1:6">
      <c r="A57" s="3" t="s">
        <v>446</v>
      </c>
    </row>
  </sheetData>
  <pageMargins left="0.70866141732283472" right="0.70866141732283472" top="0.74803149606299213" bottom="0.74803149606299213" header="0.31496062992125984" footer="0.31496062992125984"/>
  <pageSetup paperSize="9" scale="73" orientation="portrait" verticalDpi="1200" r:id="rId1"/>
  <headerFooter>
    <oddHeader>&amp;CPBS Expenditure and Prescriptions 2017-18</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57"/>
  <sheetViews>
    <sheetView showGridLines="0" zoomScaleNormal="100" workbookViewId="0"/>
  </sheetViews>
  <sheetFormatPr defaultColWidth="9.140625" defaultRowHeight="15"/>
  <cols>
    <col min="1" max="1" width="6.5703125" style="3" customWidth="1"/>
    <col min="2" max="2" width="9.5703125" style="3" bestFit="1" customWidth="1"/>
    <col min="3" max="3" width="77" style="3" customWidth="1"/>
    <col min="4" max="5" width="17.7109375" style="3" customWidth="1"/>
    <col min="6" max="6" width="15.85546875" style="3" customWidth="1"/>
    <col min="7" max="16384" width="9.140625" style="3"/>
  </cols>
  <sheetData>
    <row r="2" spans="1:6">
      <c r="A2" s="1" t="s">
        <v>474</v>
      </c>
    </row>
    <row r="3" spans="1:6">
      <c r="A3" s="3" t="s">
        <v>448</v>
      </c>
    </row>
    <row r="4" spans="1:6" ht="15.75" thickBot="1"/>
    <row r="5" spans="1:6" ht="45">
      <c r="A5" s="94" t="s">
        <v>53</v>
      </c>
      <c r="B5" s="490" t="s">
        <v>436</v>
      </c>
      <c r="C5" s="86" t="s">
        <v>55</v>
      </c>
      <c r="D5" s="86" t="s">
        <v>46</v>
      </c>
      <c r="E5" s="86" t="s">
        <v>47</v>
      </c>
      <c r="F5" s="87" t="s">
        <v>48</v>
      </c>
    </row>
    <row r="6" spans="1:6">
      <c r="A6" s="137">
        <v>1</v>
      </c>
      <c r="B6" s="493" t="s">
        <v>610</v>
      </c>
      <c r="C6" s="139" t="s">
        <v>611</v>
      </c>
      <c r="D6" s="140">
        <v>22871454</v>
      </c>
      <c r="E6" s="140">
        <v>13458969</v>
      </c>
      <c r="F6" s="141">
        <v>36330423</v>
      </c>
    </row>
    <row r="7" spans="1:6">
      <c r="A7" s="137">
        <v>2</v>
      </c>
      <c r="B7" s="493" t="s">
        <v>612</v>
      </c>
      <c r="C7" s="139" t="s">
        <v>613</v>
      </c>
      <c r="D7" s="140">
        <v>22074153</v>
      </c>
      <c r="E7" s="140">
        <v>8427609</v>
      </c>
      <c r="F7" s="141">
        <v>30501762</v>
      </c>
    </row>
    <row r="8" spans="1:6">
      <c r="A8" s="137">
        <v>3</v>
      </c>
      <c r="B8" s="493" t="s">
        <v>614</v>
      </c>
      <c r="C8" s="139" t="s">
        <v>615</v>
      </c>
      <c r="D8" s="140">
        <v>16030633</v>
      </c>
      <c r="E8" s="140">
        <v>11683969</v>
      </c>
      <c r="F8" s="141">
        <v>27714602</v>
      </c>
    </row>
    <row r="9" spans="1:6">
      <c r="A9" s="137">
        <v>4</v>
      </c>
      <c r="B9" s="493" t="s">
        <v>616</v>
      </c>
      <c r="C9" s="139" t="s">
        <v>617</v>
      </c>
      <c r="D9" s="140">
        <v>11903275</v>
      </c>
      <c r="E9" s="140">
        <v>13904792</v>
      </c>
      <c r="F9" s="141">
        <v>25808067</v>
      </c>
    </row>
    <row r="10" spans="1:6">
      <c r="A10" s="137">
        <v>5</v>
      </c>
      <c r="B10" s="493" t="s">
        <v>618</v>
      </c>
      <c r="C10" s="139" t="s">
        <v>619</v>
      </c>
      <c r="D10" s="140">
        <v>15881654</v>
      </c>
      <c r="E10" s="140">
        <v>6902226</v>
      </c>
      <c r="F10" s="141">
        <v>22783880</v>
      </c>
    </row>
    <row r="11" spans="1:6">
      <c r="A11" s="137">
        <v>6</v>
      </c>
      <c r="B11" s="493" t="s">
        <v>620</v>
      </c>
      <c r="C11" s="139" t="s">
        <v>621</v>
      </c>
      <c r="D11" s="140">
        <v>17242155</v>
      </c>
      <c r="E11" s="140">
        <v>5215714</v>
      </c>
      <c r="F11" s="141">
        <v>22457869</v>
      </c>
    </row>
    <row r="12" spans="1:6">
      <c r="A12" s="137">
        <v>7</v>
      </c>
      <c r="B12" s="493" t="s">
        <v>622</v>
      </c>
      <c r="C12" s="139" t="s">
        <v>623</v>
      </c>
      <c r="D12" s="140">
        <v>11875343</v>
      </c>
      <c r="E12" s="140">
        <v>1325383</v>
      </c>
      <c r="F12" s="141">
        <v>13200726</v>
      </c>
    </row>
    <row r="13" spans="1:6">
      <c r="A13" s="137">
        <v>8</v>
      </c>
      <c r="B13" s="493" t="s">
        <v>624</v>
      </c>
      <c r="C13" s="139" t="s">
        <v>625</v>
      </c>
      <c r="D13" s="140">
        <v>10923827</v>
      </c>
      <c r="E13" s="140">
        <v>2224581</v>
      </c>
      <c r="F13" s="141">
        <v>13148408</v>
      </c>
    </row>
    <row r="14" spans="1:6">
      <c r="A14" s="137">
        <v>9</v>
      </c>
      <c r="B14" s="493" t="s">
        <v>626</v>
      </c>
      <c r="C14" s="139" t="s">
        <v>627</v>
      </c>
      <c r="D14" s="140">
        <v>7779679</v>
      </c>
      <c r="E14" s="140">
        <v>1930936</v>
      </c>
      <c r="F14" s="141">
        <v>9710615</v>
      </c>
    </row>
    <row r="15" spans="1:6">
      <c r="A15" s="137">
        <v>10</v>
      </c>
      <c r="B15" s="493" t="s">
        <v>628</v>
      </c>
      <c r="C15" s="139" t="s">
        <v>629</v>
      </c>
      <c r="D15" s="140">
        <v>8524690</v>
      </c>
      <c r="E15" s="140">
        <v>999645</v>
      </c>
      <c r="F15" s="141">
        <v>9524335</v>
      </c>
    </row>
    <row r="16" spans="1:6">
      <c r="A16" s="137">
        <v>11</v>
      </c>
      <c r="B16" s="493" t="s">
        <v>630</v>
      </c>
      <c r="C16" s="139" t="s">
        <v>631</v>
      </c>
      <c r="D16" s="140">
        <v>6222546</v>
      </c>
      <c r="E16" s="140">
        <v>2285740</v>
      </c>
      <c r="F16" s="141">
        <v>8508286</v>
      </c>
    </row>
    <row r="17" spans="1:6">
      <c r="A17" s="137">
        <v>12</v>
      </c>
      <c r="B17" s="493" t="s">
        <v>632</v>
      </c>
      <c r="C17" s="139" t="s">
        <v>633</v>
      </c>
      <c r="D17" s="140">
        <v>6230069</v>
      </c>
      <c r="E17" s="140">
        <v>2129758</v>
      </c>
      <c r="F17" s="141">
        <v>8359827</v>
      </c>
    </row>
    <row r="18" spans="1:6">
      <c r="A18" s="137">
        <v>13</v>
      </c>
      <c r="B18" s="493" t="s">
        <v>634</v>
      </c>
      <c r="C18" s="139" t="s">
        <v>635</v>
      </c>
      <c r="D18" s="140">
        <v>6656107</v>
      </c>
      <c r="E18" s="140">
        <v>1442100</v>
      </c>
      <c r="F18" s="141">
        <v>8098207</v>
      </c>
    </row>
    <row r="19" spans="1:6">
      <c r="A19" s="137">
        <v>14</v>
      </c>
      <c r="B19" s="493" t="s">
        <v>636</v>
      </c>
      <c r="C19" s="139" t="s">
        <v>637</v>
      </c>
      <c r="D19" s="140">
        <v>3686590</v>
      </c>
      <c r="E19" s="140">
        <v>3099974</v>
      </c>
      <c r="F19" s="141">
        <v>6786564</v>
      </c>
    </row>
    <row r="20" spans="1:6">
      <c r="A20" s="137">
        <v>15</v>
      </c>
      <c r="B20" s="493" t="s">
        <v>638</v>
      </c>
      <c r="C20" s="139" t="s">
        <v>639</v>
      </c>
      <c r="D20" s="140">
        <v>2218984</v>
      </c>
      <c r="E20" s="140">
        <v>3275336</v>
      </c>
      <c r="F20" s="141">
        <v>5494320</v>
      </c>
    </row>
    <row r="21" spans="1:6">
      <c r="A21" s="137">
        <v>16</v>
      </c>
      <c r="B21" s="493" t="s">
        <v>640</v>
      </c>
      <c r="C21" s="139" t="s">
        <v>641</v>
      </c>
      <c r="D21" s="140">
        <v>2273656</v>
      </c>
      <c r="E21" s="140">
        <v>1892786</v>
      </c>
      <c r="F21" s="141">
        <v>4166442</v>
      </c>
    </row>
    <row r="22" spans="1:6">
      <c r="A22" s="137">
        <v>17</v>
      </c>
      <c r="B22" s="493" t="s">
        <v>642</v>
      </c>
      <c r="C22" s="139" t="s">
        <v>643</v>
      </c>
      <c r="D22" s="140">
        <v>2237324</v>
      </c>
      <c r="E22" s="140">
        <v>1549605</v>
      </c>
      <c r="F22" s="141">
        <v>3786929</v>
      </c>
    </row>
    <row r="23" spans="1:6">
      <c r="A23" s="137">
        <v>18</v>
      </c>
      <c r="B23" s="493" t="s">
        <v>644</v>
      </c>
      <c r="C23" s="139" t="s">
        <v>645</v>
      </c>
      <c r="D23" s="140">
        <v>2880609</v>
      </c>
      <c r="E23" s="140">
        <v>515037</v>
      </c>
      <c r="F23" s="141">
        <v>3395646</v>
      </c>
    </row>
    <row r="24" spans="1:6">
      <c r="A24" s="137">
        <v>19</v>
      </c>
      <c r="B24" s="493" t="s">
        <v>646</v>
      </c>
      <c r="C24" s="139" t="s">
        <v>647</v>
      </c>
      <c r="D24" s="140">
        <v>2335329</v>
      </c>
      <c r="E24" s="140">
        <v>502358</v>
      </c>
      <c r="F24" s="141">
        <v>2837687</v>
      </c>
    </row>
    <row r="25" spans="1:6">
      <c r="A25" s="137">
        <v>20</v>
      </c>
      <c r="B25" s="493" t="s">
        <v>648</v>
      </c>
      <c r="C25" s="139" t="s">
        <v>649</v>
      </c>
      <c r="D25" s="140">
        <v>2159219</v>
      </c>
      <c r="E25" s="140">
        <v>663233</v>
      </c>
      <c r="F25" s="141">
        <v>2822452</v>
      </c>
    </row>
    <row r="26" spans="1:6">
      <c r="A26" s="137">
        <v>21</v>
      </c>
      <c r="B26" s="493" t="s">
        <v>650</v>
      </c>
      <c r="C26" s="139" t="s">
        <v>651</v>
      </c>
      <c r="D26" s="140">
        <v>1890332</v>
      </c>
      <c r="E26" s="140">
        <v>203683</v>
      </c>
      <c r="F26" s="141">
        <v>2094015</v>
      </c>
    </row>
    <row r="27" spans="1:6">
      <c r="A27" s="137">
        <v>22</v>
      </c>
      <c r="B27" s="493" t="s">
        <v>652</v>
      </c>
      <c r="C27" s="139" t="s">
        <v>653</v>
      </c>
      <c r="D27" s="140">
        <v>1581498</v>
      </c>
      <c r="E27" s="140">
        <v>488236</v>
      </c>
      <c r="F27" s="141">
        <v>2069734</v>
      </c>
    </row>
    <row r="28" spans="1:6">
      <c r="A28" s="137">
        <v>23</v>
      </c>
      <c r="B28" s="493" t="s">
        <v>654</v>
      </c>
      <c r="C28" s="139" t="s">
        <v>655</v>
      </c>
      <c r="D28" s="140">
        <v>1185124</v>
      </c>
      <c r="E28" s="140">
        <v>744733</v>
      </c>
      <c r="F28" s="141">
        <v>1929857</v>
      </c>
    </row>
    <row r="29" spans="1:6">
      <c r="A29" s="137">
        <v>24</v>
      </c>
      <c r="B29" s="493" t="s">
        <v>656</v>
      </c>
      <c r="C29" s="139" t="s">
        <v>657</v>
      </c>
      <c r="D29" s="140">
        <v>1096036</v>
      </c>
      <c r="E29" s="140">
        <v>813274</v>
      </c>
      <c r="F29" s="141">
        <v>1909310</v>
      </c>
    </row>
    <row r="30" spans="1:6">
      <c r="A30" s="137">
        <v>25</v>
      </c>
      <c r="B30" s="493" t="s">
        <v>658</v>
      </c>
      <c r="C30" s="139" t="s">
        <v>659</v>
      </c>
      <c r="D30" s="140">
        <v>1625873</v>
      </c>
      <c r="E30" s="140">
        <v>83057</v>
      </c>
      <c r="F30" s="141">
        <v>1708930</v>
      </c>
    </row>
    <row r="31" spans="1:6">
      <c r="A31" s="137">
        <v>26</v>
      </c>
      <c r="B31" s="493" t="s">
        <v>660</v>
      </c>
      <c r="C31" s="139" t="s">
        <v>661</v>
      </c>
      <c r="D31" s="140">
        <v>1384030</v>
      </c>
      <c r="E31" s="140">
        <v>289632</v>
      </c>
      <c r="F31" s="141">
        <v>1673662</v>
      </c>
    </row>
    <row r="32" spans="1:6">
      <c r="A32" s="137">
        <v>27</v>
      </c>
      <c r="B32" s="493" t="s">
        <v>662</v>
      </c>
      <c r="C32" s="139" t="s">
        <v>663</v>
      </c>
      <c r="D32" s="140">
        <v>1416918</v>
      </c>
      <c r="E32" s="140">
        <v>137397</v>
      </c>
      <c r="F32" s="141">
        <v>1554315</v>
      </c>
    </row>
    <row r="33" spans="1:6">
      <c r="A33" s="137">
        <v>28</v>
      </c>
      <c r="B33" s="493" t="s">
        <v>664</v>
      </c>
      <c r="C33" s="139" t="s">
        <v>665</v>
      </c>
      <c r="D33" s="140">
        <v>1405520</v>
      </c>
      <c r="E33" s="140">
        <v>72929</v>
      </c>
      <c r="F33" s="141">
        <v>1478449</v>
      </c>
    </row>
    <row r="34" spans="1:6">
      <c r="A34" s="137">
        <v>29</v>
      </c>
      <c r="B34" s="493" t="s">
        <v>666</v>
      </c>
      <c r="C34" s="139" t="s">
        <v>667</v>
      </c>
      <c r="D34" s="140">
        <v>951411</v>
      </c>
      <c r="E34" s="140">
        <v>488507</v>
      </c>
      <c r="F34" s="141">
        <v>1439918</v>
      </c>
    </row>
    <row r="35" spans="1:6">
      <c r="A35" s="137">
        <v>30</v>
      </c>
      <c r="B35" s="493" t="s">
        <v>668</v>
      </c>
      <c r="C35" s="139" t="s">
        <v>669</v>
      </c>
      <c r="D35" s="140">
        <v>1182098</v>
      </c>
      <c r="E35" s="140">
        <v>140887</v>
      </c>
      <c r="F35" s="141">
        <v>1322985</v>
      </c>
    </row>
    <row r="36" spans="1:6">
      <c r="A36" s="137">
        <v>31</v>
      </c>
      <c r="B36" s="493" t="s">
        <v>670</v>
      </c>
      <c r="C36" s="139" t="s">
        <v>671</v>
      </c>
      <c r="D36" s="140">
        <v>877314</v>
      </c>
      <c r="E36" s="140">
        <v>439079</v>
      </c>
      <c r="F36" s="141">
        <v>1316393</v>
      </c>
    </row>
    <row r="37" spans="1:6">
      <c r="A37" s="137">
        <v>32</v>
      </c>
      <c r="B37" s="493" t="s">
        <v>672</v>
      </c>
      <c r="C37" s="139" t="s">
        <v>673</v>
      </c>
      <c r="D37" s="140">
        <v>777963</v>
      </c>
      <c r="E37" s="140">
        <v>430951</v>
      </c>
      <c r="F37" s="141">
        <v>1208914</v>
      </c>
    </row>
    <row r="38" spans="1:6">
      <c r="A38" s="137">
        <v>33</v>
      </c>
      <c r="B38" s="493" t="s">
        <v>674</v>
      </c>
      <c r="C38" s="139" t="s">
        <v>675</v>
      </c>
      <c r="D38" s="140">
        <v>579725</v>
      </c>
      <c r="E38" s="140">
        <v>508131</v>
      </c>
      <c r="F38" s="141">
        <v>1087856</v>
      </c>
    </row>
    <row r="39" spans="1:6">
      <c r="A39" s="137">
        <v>34</v>
      </c>
      <c r="B39" s="493" t="s">
        <v>676</v>
      </c>
      <c r="C39" s="139" t="s">
        <v>677</v>
      </c>
      <c r="D39" s="140">
        <v>870909</v>
      </c>
      <c r="E39" s="140">
        <v>112692</v>
      </c>
      <c r="F39" s="141">
        <v>983601</v>
      </c>
    </row>
    <row r="40" spans="1:6">
      <c r="A40" s="137">
        <v>35</v>
      </c>
      <c r="B40" s="493" t="s">
        <v>678</v>
      </c>
      <c r="C40" s="139" t="s">
        <v>679</v>
      </c>
      <c r="D40" s="140">
        <v>700118</v>
      </c>
      <c r="E40" s="140">
        <v>279023</v>
      </c>
      <c r="F40" s="141">
        <v>979141</v>
      </c>
    </row>
    <row r="41" spans="1:6">
      <c r="A41" s="137">
        <v>36</v>
      </c>
      <c r="B41" s="493" t="s">
        <v>680</v>
      </c>
      <c r="C41" s="139" t="s">
        <v>681</v>
      </c>
      <c r="D41" s="140">
        <v>860363</v>
      </c>
      <c r="E41" s="140">
        <v>61150</v>
      </c>
      <c r="F41" s="141">
        <v>921513</v>
      </c>
    </row>
    <row r="42" spans="1:6">
      <c r="A42" s="137">
        <v>37</v>
      </c>
      <c r="B42" s="493" t="s">
        <v>682</v>
      </c>
      <c r="C42" s="139" t="s">
        <v>683</v>
      </c>
      <c r="D42" s="140">
        <v>687097</v>
      </c>
      <c r="E42" s="140">
        <v>2459</v>
      </c>
      <c r="F42" s="141">
        <v>689556</v>
      </c>
    </row>
    <row r="43" spans="1:6">
      <c r="A43" s="137">
        <v>38</v>
      </c>
      <c r="B43" s="493" t="s">
        <v>684</v>
      </c>
      <c r="C43" s="139" t="s">
        <v>685</v>
      </c>
      <c r="D43" s="140">
        <v>220238</v>
      </c>
      <c r="E43" s="140">
        <v>147361</v>
      </c>
      <c r="F43" s="141">
        <v>367599</v>
      </c>
    </row>
    <row r="44" spans="1:6">
      <c r="A44" s="137">
        <v>39</v>
      </c>
      <c r="B44" s="493" t="s">
        <v>686</v>
      </c>
      <c r="C44" s="139" t="s">
        <v>687</v>
      </c>
      <c r="D44" s="140">
        <v>301295</v>
      </c>
      <c r="E44" s="140">
        <v>53900</v>
      </c>
      <c r="F44" s="141">
        <v>355195</v>
      </c>
    </row>
    <row r="45" spans="1:6">
      <c r="A45" s="137">
        <v>40</v>
      </c>
      <c r="B45" s="493" t="s">
        <v>688</v>
      </c>
      <c r="C45" s="139" t="s">
        <v>689</v>
      </c>
      <c r="D45" s="140">
        <v>253211</v>
      </c>
      <c r="E45" s="140">
        <v>53462</v>
      </c>
      <c r="F45" s="141">
        <v>306673</v>
      </c>
    </row>
    <row r="46" spans="1:6">
      <c r="A46" s="137">
        <v>41</v>
      </c>
      <c r="B46" s="493" t="s">
        <v>690</v>
      </c>
      <c r="C46" s="139" t="s">
        <v>691</v>
      </c>
      <c r="D46" s="140">
        <v>224035</v>
      </c>
      <c r="E46" s="140">
        <v>76578</v>
      </c>
      <c r="F46" s="141">
        <v>300613</v>
      </c>
    </row>
    <row r="47" spans="1:6">
      <c r="A47" s="137">
        <v>42</v>
      </c>
      <c r="B47" s="493" t="s">
        <v>692</v>
      </c>
      <c r="C47" s="139" t="s">
        <v>693</v>
      </c>
      <c r="D47" s="140">
        <v>150819</v>
      </c>
      <c r="E47" s="140">
        <v>72031</v>
      </c>
      <c r="F47" s="141">
        <v>222850</v>
      </c>
    </row>
    <row r="48" spans="1:6">
      <c r="A48" s="137">
        <v>43</v>
      </c>
      <c r="B48" s="493" t="s">
        <v>694</v>
      </c>
      <c r="C48" s="139" t="s">
        <v>695</v>
      </c>
      <c r="D48" s="140">
        <v>184471</v>
      </c>
      <c r="E48" s="140">
        <v>6017</v>
      </c>
      <c r="F48" s="141">
        <v>190488</v>
      </c>
    </row>
    <row r="49" spans="1:6">
      <c r="A49" s="137">
        <v>44</v>
      </c>
      <c r="B49" s="493" t="s">
        <v>696</v>
      </c>
      <c r="C49" s="139" t="s">
        <v>697</v>
      </c>
      <c r="D49" s="140">
        <v>155539</v>
      </c>
      <c r="E49" s="140">
        <v>26</v>
      </c>
      <c r="F49" s="141">
        <v>155565</v>
      </c>
    </row>
    <row r="50" spans="1:6">
      <c r="A50" s="137">
        <v>45</v>
      </c>
      <c r="B50" s="493" t="s">
        <v>698</v>
      </c>
      <c r="C50" s="139" t="s">
        <v>699</v>
      </c>
      <c r="D50" s="140">
        <v>154236</v>
      </c>
      <c r="E50" s="140">
        <v>554</v>
      </c>
      <c r="F50" s="141">
        <v>154790</v>
      </c>
    </row>
    <row r="51" spans="1:6">
      <c r="A51" s="137">
        <v>46</v>
      </c>
      <c r="B51" s="493" t="s">
        <v>700</v>
      </c>
      <c r="C51" s="139" t="s">
        <v>701</v>
      </c>
      <c r="D51" s="140">
        <v>121457</v>
      </c>
      <c r="E51" s="140">
        <v>30522</v>
      </c>
      <c r="F51" s="141">
        <v>151979</v>
      </c>
    </row>
    <row r="52" spans="1:6">
      <c r="A52" s="137">
        <v>47</v>
      </c>
      <c r="B52" s="493" t="s">
        <v>702</v>
      </c>
      <c r="C52" s="139" t="s">
        <v>703</v>
      </c>
      <c r="D52" s="140">
        <v>99440</v>
      </c>
      <c r="E52" s="140">
        <v>46379</v>
      </c>
      <c r="F52" s="141">
        <v>145819</v>
      </c>
    </row>
    <row r="53" spans="1:6">
      <c r="A53" s="137">
        <v>48</v>
      </c>
      <c r="B53" s="493" t="s">
        <v>704</v>
      </c>
      <c r="C53" s="139" t="s">
        <v>705</v>
      </c>
      <c r="D53" s="140">
        <v>94990</v>
      </c>
      <c r="E53" s="140">
        <v>43850</v>
      </c>
      <c r="F53" s="141">
        <v>138840</v>
      </c>
    </row>
    <row r="54" spans="1:6">
      <c r="A54" s="137">
        <v>49</v>
      </c>
      <c r="B54" s="493" t="s">
        <v>706</v>
      </c>
      <c r="C54" s="139" t="s">
        <v>707</v>
      </c>
      <c r="D54" s="140">
        <v>76108</v>
      </c>
      <c r="E54" s="140">
        <v>55197</v>
      </c>
      <c r="F54" s="141">
        <v>131305</v>
      </c>
    </row>
    <row r="55" spans="1:6" ht="15.75" thickBot="1">
      <c r="A55" s="138">
        <v>50</v>
      </c>
      <c r="B55" s="494" t="s">
        <v>708</v>
      </c>
      <c r="C55" s="142" t="s">
        <v>709</v>
      </c>
      <c r="D55" s="143">
        <v>109980</v>
      </c>
      <c r="E55" s="143">
        <v>9385</v>
      </c>
      <c r="F55" s="144">
        <v>119365</v>
      </c>
    </row>
    <row r="56" spans="1:6">
      <c r="F56" s="507"/>
    </row>
    <row r="57" spans="1:6">
      <c r="A57" s="225" t="s">
        <v>446</v>
      </c>
    </row>
  </sheetData>
  <pageMargins left="0.70866141732283472" right="0.70866141732283472" top="0.74803149606299213" bottom="0.35433070866141736" header="0.31496062992125984" footer="0.31496062992125984"/>
  <pageSetup paperSize="9" scale="60" orientation="portrait" verticalDpi="1200" r:id="rId1"/>
  <headerFooter>
    <oddHeader>&amp;CPBS Expenditure and Prescriptions 2017-18</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47"/>
  <sheetViews>
    <sheetView showGridLines="0" zoomScaleNormal="100" workbookViewId="0"/>
  </sheetViews>
  <sheetFormatPr defaultRowHeight="15"/>
  <cols>
    <col min="1" max="1" width="37.42578125" customWidth="1"/>
    <col min="2" max="3" width="16.28515625" bestFit="1" customWidth="1"/>
    <col min="4" max="4" width="14.85546875" customWidth="1"/>
    <col min="5" max="5" width="14.7109375" customWidth="1"/>
    <col min="6" max="6" width="16.85546875" customWidth="1"/>
    <col min="7" max="7" width="17" customWidth="1"/>
    <col min="8" max="8" width="15.28515625" bestFit="1" customWidth="1"/>
    <col min="9" max="9" width="12.28515625" customWidth="1"/>
    <col min="10" max="11" width="15.28515625" bestFit="1" customWidth="1"/>
    <col min="12" max="12" width="13.7109375" customWidth="1"/>
    <col min="13" max="13" width="11.28515625" customWidth="1"/>
  </cols>
  <sheetData>
    <row r="2" spans="1:13" ht="20.25" customHeight="1">
      <c r="A2" s="146" t="s">
        <v>499</v>
      </c>
    </row>
    <row r="3" spans="1:13">
      <c r="A3" t="s">
        <v>447</v>
      </c>
    </row>
    <row r="4" spans="1:13" ht="15.75" thickBot="1"/>
    <row r="5" spans="1:13">
      <c r="A5" s="580" t="s">
        <v>57</v>
      </c>
      <c r="B5" s="582" t="s">
        <v>46</v>
      </c>
      <c r="C5" s="583"/>
      <c r="D5" s="583"/>
      <c r="E5" s="584"/>
      <c r="F5" s="582" t="s">
        <v>35</v>
      </c>
      <c r="G5" s="583"/>
      <c r="H5" s="583"/>
      <c r="I5" s="584"/>
      <c r="J5" s="582" t="s">
        <v>58</v>
      </c>
      <c r="K5" s="583"/>
      <c r="L5" s="583"/>
      <c r="M5" s="584"/>
    </row>
    <row r="6" spans="1:13" ht="45">
      <c r="A6" s="581"/>
      <c r="B6" s="147" t="s">
        <v>3</v>
      </c>
      <c r="C6" s="148" t="s">
        <v>417</v>
      </c>
      <c r="D6" s="148" t="s">
        <v>479</v>
      </c>
      <c r="E6" s="149" t="s">
        <v>59</v>
      </c>
      <c r="F6" s="491" t="s">
        <v>3</v>
      </c>
      <c r="G6" s="148" t="s">
        <v>417</v>
      </c>
      <c r="H6" s="148" t="s">
        <v>60</v>
      </c>
      <c r="I6" s="149" t="s">
        <v>59</v>
      </c>
      <c r="J6" s="491" t="s">
        <v>3</v>
      </c>
      <c r="K6" s="148" t="s">
        <v>417</v>
      </c>
      <c r="L6" s="148" t="s">
        <v>61</v>
      </c>
      <c r="M6" s="149" t="s">
        <v>59</v>
      </c>
    </row>
    <row r="7" spans="1:13">
      <c r="A7" s="150" t="s">
        <v>212</v>
      </c>
      <c r="B7" s="151">
        <v>30959220</v>
      </c>
      <c r="C7" s="152">
        <v>31618360</v>
      </c>
      <c r="D7" s="153">
        <v>659140</v>
      </c>
      <c r="E7" s="154">
        <v>2.1290588070371319E-2</v>
      </c>
      <c r="F7" s="155">
        <v>972556070.85000002</v>
      </c>
      <c r="G7" s="156">
        <v>1001588908.3200001</v>
      </c>
      <c r="H7" s="157">
        <v>29032837.470000029</v>
      </c>
      <c r="I7" s="154">
        <v>2.9852096285436502E-2</v>
      </c>
      <c r="J7" s="155">
        <v>220423793.68000001</v>
      </c>
      <c r="K7" s="156">
        <v>236103320.06999999</v>
      </c>
      <c r="L7" s="157">
        <v>15679526.389999986</v>
      </c>
      <c r="M7" s="154">
        <v>7.1133547464311997E-2</v>
      </c>
    </row>
    <row r="8" spans="1:13">
      <c r="A8" s="150" t="s">
        <v>213</v>
      </c>
      <c r="B8" s="151">
        <v>8958311</v>
      </c>
      <c r="C8" s="152">
        <v>9481968</v>
      </c>
      <c r="D8" s="153">
        <v>523657</v>
      </c>
      <c r="E8" s="154">
        <v>5.8454880613097782E-2</v>
      </c>
      <c r="F8" s="155">
        <v>574580171.02999997</v>
      </c>
      <c r="G8" s="156">
        <v>646335012.35000002</v>
      </c>
      <c r="H8" s="157">
        <v>71754841.320000052</v>
      </c>
      <c r="I8" s="154">
        <v>0.12488220954679208</v>
      </c>
      <c r="J8" s="155">
        <v>79035028.010000005</v>
      </c>
      <c r="K8" s="156">
        <v>90297156.609999999</v>
      </c>
      <c r="L8" s="157">
        <v>11262128.599999994</v>
      </c>
      <c r="M8" s="154">
        <v>0.14249540847350661</v>
      </c>
    </row>
    <row r="9" spans="1:13">
      <c r="A9" s="150" t="s">
        <v>214</v>
      </c>
      <c r="B9" s="151">
        <v>63707501</v>
      </c>
      <c r="C9" s="152">
        <v>64197518</v>
      </c>
      <c r="D9" s="153">
        <v>490017</v>
      </c>
      <c r="E9" s="154">
        <v>7.691668835040355E-3</v>
      </c>
      <c r="F9" s="155">
        <v>956459599.49000001</v>
      </c>
      <c r="G9" s="156">
        <v>971014517.97000003</v>
      </c>
      <c r="H9" s="157">
        <v>14554918.480000019</v>
      </c>
      <c r="I9" s="154">
        <v>1.5217494275514554E-2</v>
      </c>
      <c r="J9" s="155">
        <v>368704733.56</v>
      </c>
      <c r="K9" s="156">
        <v>381027038.19999999</v>
      </c>
      <c r="L9" s="157">
        <v>12322304.639999986</v>
      </c>
      <c r="M9" s="154">
        <v>3.3420521947258308E-2</v>
      </c>
    </row>
    <row r="10" spans="1:13">
      <c r="A10" s="150" t="s">
        <v>215</v>
      </c>
      <c r="B10" s="151">
        <v>2839218</v>
      </c>
      <c r="C10" s="152">
        <v>2848227</v>
      </c>
      <c r="D10" s="153">
        <v>9009</v>
      </c>
      <c r="E10" s="154">
        <v>3.1730568064869402E-3</v>
      </c>
      <c r="F10" s="155">
        <v>63634146.210000001</v>
      </c>
      <c r="G10" s="156">
        <v>65593140.299999997</v>
      </c>
      <c r="H10" s="157">
        <v>1958994.0899999961</v>
      </c>
      <c r="I10" s="154">
        <v>3.0785265563791686E-2</v>
      </c>
      <c r="J10" s="155">
        <v>26071822.079999998</v>
      </c>
      <c r="K10" s="156">
        <v>25375721.890000001</v>
      </c>
      <c r="L10" s="157">
        <v>-696100.18999999762</v>
      </c>
      <c r="M10" s="154">
        <v>-2.669933032927474E-2</v>
      </c>
    </row>
    <row r="11" spans="1:13" ht="30">
      <c r="A11" s="150" t="s">
        <v>216</v>
      </c>
      <c r="B11" s="151">
        <v>3617544</v>
      </c>
      <c r="C11" s="152">
        <v>3787485</v>
      </c>
      <c r="D11" s="153">
        <v>169941</v>
      </c>
      <c r="E11" s="154">
        <v>4.6976899244349113E-2</v>
      </c>
      <c r="F11" s="155">
        <v>230115041.19999999</v>
      </c>
      <c r="G11" s="156">
        <v>235870948.94</v>
      </c>
      <c r="H11" s="157">
        <v>5755907.7400000095</v>
      </c>
      <c r="I11" s="154">
        <v>2.5013174758087064E-2</v>
      </c>
      <c r="J11" s="155">
        <v>33972820.880000003</v>
      </c>
      <c r="K11" s="156">
        <v>35655997.850000001</v>
      </c>
      <c r="L11" s="157">
        <v>1683176.9699999988</v>
      </c>
      <c r="M11" s="154">
        <v>4.95448104219951E-2</v>
      </c>
    </row>
    <row r="12" spans="1:13" ht="30">
      <c r="A12" s="150" t="s">
        <v>217</v>
      </c>
      <c r="B12" s="151">
        <v>3585368</v>
      </c>
      <c r="C12" s="152">
        <v>3601992</v>
      </c>
      <c r="D12" s="153">
        <v>16624</v>
      </c>
      <c r="E12" s="154">
        <v>4.6366230746746062E-3</v>
      </c>
      <c r="F12" s="155">
        <v>156246861.13999999</v>
      </c>
      <c r="G12" s="156">
        <v>165717158.28</v>
      </c>
      <c r="H12" s="157">
        <v>9470297.1400000155</v>
      </c>
      <c r="I12" s="154">
        <v>6.0611119294834648E-2</v>
      </c>
      <c r="J12" s="155">
        <v>22286655.010000002</v>
      </c>
      <c r="K12" s="156">
        <v>23400971.09</v>
      </c>
      <c r="L12" s="157">
        <v>1114316.0799999982</v>
      </c>
      <c r="M12" s="154">
        <v>4.9999251996318161E-2</v>
      </c>
    </row>
    <row r="13" spans="1:13">
      <c r="A13" s="150" t="s">
        <v>218</v>
      </c>
      <c r="B13" s="151">
        <v>13656328</v>
      </c>
      <c r="C13" s="152">
        <v>12829125</v>
      </c>
      <c r="D13" s="153">
        <v>-827203</v>
      </c>
      <c r="E13" s="154">
        <v>-6.0572871419022789E-2</v>
      </c>
      <c r="F13" s="155">
        <v>2911351426.3299999</v>
      </c>
      <c r="G13" s="156">
        <v>1900454387.9200001</v>
      </c>
      <c r="H13" s="157">
        <v>-1010897038.4099998</v>
      </c>
      <c r="I13" s="154">
        <v>-0.34722604398340173</v>
      </c>
      <c r="J13" s="155">
        <v>86515901.890000001</v>
      </c>
      <c r="K13" s="156">
        <v>81295555.400000006</v>
      </c>
      <c r="L13" s="157">
        <v>-5220346.4899999946</v>
      </c>
      <c r="M13" s="154">
        <v>-6.033973380566926E-2</v>
      </c>
    </row>
    <row r="14" spans="1:13" ht="30">
      <c r="A14" s="150" t="s">
        <v>219</v>
      </c>
      <c r="B14" s="151">
        <v>3675456</v>
      </c>
      <c r="C14" s="152">
        <v>3853043</v>
      </c>
      <c r="D14" s="153">
        <v>177587</v>
      </c>
      <c r="E14" s="154">
        <v>4.8316997945288875E-2</v>
      </c>
      <c r="F14" s="155">
        <v>3287989446.3899999</v>
      </c>
      <c r="G14" s="156">
        <v>3709317368.8200002</v>
      </c>
      <c r="H14" s="157">
        <v>421327922.43000031</v>
      </c>
      <c r="I14" s="154">
        <v>0.12814150692989323</v>
      </c>
      <c r="J14" s="155">
        <v>52346008.450000003</v>
      </c>
      <c r="K14" s="156">
        <v>55417776.920000002</v>
      </c>
      <c r="L14" s="157">
        <v>3071768.4699999988</v>
      </c>
      <c r="M14" s="154">
        <v>5.8682000040826354E-2</v>
      </c>
    </row>
    <row r="15" spans="1:13">
      <c r="A15" s="150" t="s">
        <v>220</v>
      </c>
      <c r="B15" s="151">
        <v>7302930</v>
      </c>
      <c r="C15" s="152">
        <v>7015306</v>
      </c>
      <c r="D15" s="153">
        <v>-287624</v>
      </c>
      <c r="E15" s="154">
        <v>-3.938474009746773E-2</v>
      </c>
      <c r="F15" s="155">
        <v>312563183.01999998</v>
      </c>
      <c r="G15" s="156">
        <v>342156057.60000002</v>
      </c>
      <c r="H15" s="157">
        <v>29592874.580000043</v>
      </c>
      <c r="I15" s="154">
        <v>9.4678056110359288E-2</v>
      </c>
      <c r="J15" s="155">
        <v>43848686.109999999</v>
      </c>
      <c r="K15" s="156">
        <v>42995826.609999999</v>
      </c>
      <c r="L15" s="157">
        <v>-852859.5</v>
      </c>
      <c r="M15" s="154">
        <v>-1.9450058272224902E-2</v>
      </c>
    </row>
    <row r="16" spans="1:13">
      <c r="A16" s="150" t="s">
        <v>221</v>
      </c>
      <c r="B16" s="151">
        <v>44486245</v>
      </c>
      <c r="C16" s="152">
        <v>45097240</v>
      </c>
      <c r="D16" s="153">
        <v>610995</v>
      </c>
      <c r="E16" s="154">
        <v>1.3734470059228343E-2</v>
      </c>
      <c r="F16" s="155">
        <v>1296181452.5899999</v>
      </c>
      <c r="G16" s="156">
        <v>1297478491.1600001</v>
      </c>
      <c r="H16" s="157">
        <v>1297038.5700001717</v>
      </c>
      <c r="I16" s="154">
        <v>1.0006612634430034E-3</v>
      </c>
      <c r="J16" s="155">
        <v>293064617.14999998</v>
      </c>
      <c r="K16" s="156">
        <v>300439623.87</v>
      </c>
      <c r="L16" s="157">
        <v>7375006.7200000286</v>
      </c>
      <c r="M16" s="154">
        <v>2.516512157530526E-2</v>
      </c>
    </row>
    <row r="17" spans="1:13" ht="30">
      <c r="A17" s="150" t="s">
        <v>222</v>
      </c>
      <c r="B17" s="151">
        <v>87064</v>
      </c>
      <c r="C17" s="152">
        <v>79545</v>
      </c>
      <c r="D17" s="153">
        <v>-7519</v>
      </c>
      <c r="E17" s="154">
        <v>-8.6361756868510553E-2</v>
      </c>
      <c r="F17" s="155">
        <v>2333031.42</v>
      </c>
      <c r="G17" s="156">
        <v>2409510.37</v>
      </c>
      <c r="H17" s="157">
        <v>76478.950000000186</v>
      </c>
      <c r="I17" s="154">
        <v>3.278093442907859E-2</v>
      </c>
      <c r="J17" s="155">
        <v>674823.7</v>
      </c>
      <c r="K17" s="156">
        <v>655335.1</v>
      </c>
      <c r="L17" s="157">
        <v>-19488.599999999977</v>
      </c>
      <c r="M17" s="154">
        <v>-2.8879542908762601E-2</v>
      </c>
    </row>
    <row r="18" spans="1:13">
      <c r="A18" s="150" t="s">
        <v>223</v>
      </c>
      <c r="B18" s="151">
        <v>11961650</v>
      </c>
      <c r="C18" s="152">
        <v>12046494</v>
      </c>
      <c r="D18" s="153">
        <v>84844</v>
      </c>
      <c r="E18" s="154">
        <v>7.093001383588371E-3</v>
      </c>
      <c r="F18" s="155">
        <v>545514297.54999995</v>
      </c>
      <c r="G18" s="156">
        <v>552329439.17999995</v>
      </c>
      <c r="H18" s="157">
        <v>6815141.6299999952</v>
      </c>
      <c r="I18" s="154">
        <v>1.2493057763303339E-2</v>
      </c>
      <c r="J18" s="155">
        <v>132127347.75</v>
      </c>
      <c r="K18" s="156">
        <v>136962559.09999999</v>
      </c>
      <c r="L18" s="157">
        <v>4835211.349999994</v>
      </c>
      <c r="M18" s="154">
        <v>3.6595083700225128E-2</v>
      </c>
    </row>
    <row r="19" spans="1:13">
      <c r="A19" s="150" t="s">
        <v>224</v>
      </c>
      <c r="B19" s="151">
        <v>7188214</v>
      </c>
      <c r="C19" s="152">
        <v>7266559</v>
      </c>
      <c r="D19" s="153">
        <v>78345</v>
      </c>
      <c r="E19" s="154">
        <v>1.0899091206800549E-2</v>
      </c>
      <c r="F19" s="155">
        <v>567014932.21000004</v>
      </c>
      <c r="G19" s="156">
        <v>627508281.64999998</v>
      </c>
      <c r="H19" s="157">
        <v>60493349.439999938</v>
      </c>
      <c r="I19" s="154">
        <v>0.10668740098998941</v>
      </c>
      <c r="J19" s="155">
        <v>41507648.159999996</v>
      </c>
      <c r="K19" s="156">
        <v>41524534.020000003</v>
      </c>
      <c r="L19" s="157">
        <v>16885.860000006855</v>
      </c>
      <c r="M19" s="154">
        <v>4.0681321993751851E-4</v>
      </c>
    </row>
    <row r="20" spans="1:13">
      <c r="A20" s="150" t="s">
        <v>225</v>
      </c>
      <c r="B20" s="151">
        <v>197360</v>
      </c>
      <c r="C20" s="152">
        <v>196114</v>
      </c>
      <c r="D20" s="153">
        <v>-1246</v>
      </c>
      <c r="E20" s="154">
        <v>-6.3133360356708579E-3</v>
      </c>
      <c r="F20" s="155">
        <v>78705798.700000003</v>
      </c>
      <c r="G20" s="156">
        <v>80527982.640000001</v>
      </c>
      <c r="H20" s="157">
        <v>1822183.9399999976</v>
      </c>
      <c r="I20" s="154">
        <v>2.3151838493445043E-2</v>
      </c>
      <c r="J20" s="155">
        <v>3342176.67</v>
      </c>
      <c r="K20" s="156">
        <v>3399272.2</v>
      </c>
      <c r="L20" s="157">
        <v>57095.530000000261</v>
      </c>
      <c r="M20" s="154">
        <v>1.7083336890147072E-2</v>
      </c>
    </row>
    <row r="21" spans="1:13">
      <c r="A21" s="150" t="s">
        <v>62</v>
      </c>
      <c r="B21" s="151">
        <v>145747</v>
      </c>
      <c r="C21" s="152">
        <v>140671</v>
      </c>
      <c r="D21" s="153">
        <v>-5076</v>
      </c>
      <c r="E21" s="154">
        <v>-3.4827475008061937E-2</v>
      </c>
      <c r="F21" s="155">
        <v>4516870.4400000004</v>
      </c>
      <c r="G21" s="156">
        <v>4562720.63</v>
      </c>
      <c r="H21" s="157">
        <v>45850.189999999478</v>
      </c>
      <c r="I21" s="154">
        <v>1.015087561378003E-2</v>
      </c>
      <c r="J21" s="155">
        <v>949555.19</v>
      </c>
      <c r="K21" s="156">
        <v>952952.71</v>
      </c>
      <c r="L21" s="157">
        <v>3397.5200000000186</v>
      </c>
      <c r="M21" s="154">
        <v>3.5780121427171352E-3</v>
      </c>
    </row>
    <row r="22" spans="1:13" ht="15.75" thickBot="1">
      <c r="A22" s="158" t="s">
        <v>63</v>
      </c>
      <c r="B22" s="159">
        <v>202368156</v>
      </c>
      <c r="C22" s="160">
        <v>204059647</v>
      </c>
      <c r="D22" s="161">
        <v>1691491</v>
      </c>
      <c r="E22" s="162">
        <v>8.3584840294734786E-3</v>
      </c>
      <c r="F22" s="163">
        <v>11959762328.570002</v>
      </c>
      <c r="G22" s="164">
        <v>11602863926.130001</v>
      </c>
      <c r="H22" s="165">
        <v>-356898402.44000053</v>
      </c>
      <c r="I22" s="162">
        <v>-2.9841596566465678E-2</v>
      </c>
      <c r="J22" s="163">
        <v>1404871618.2900004</v>
      </c>
      <c r="K22" s="164">
        <v>1455503641.6399999</v>
      </c>
      <c r="L22" s="165">
        <v>50632023.349999428</v>
      </c>
      <c r="M22" s="162">
        <v>3.604032047542427E-2</v>
      </c>
    </row>
    <row r="23" spans="1:13" ht="15.75" thickBot="1">
      <c r="A23" s="166"/>
      <c r="B23" s="167"/>
      <c r="C23" s="167"/>
      <c r="D23" s="167"/>
      <c r="E23" s="167"/>
      <c r="F23" s="167"/>
      <c r="G23" s="167"/>
      <c r="H23" s="167"/>
      <c r="I23" s="167"/>
    </row>
    <row r="24" spans="1:13">
      <c r="A24" s="585" t="s">
        <v>57</v>
      </c>
      <c r="B24" s="582" t="s">
        <v>40</v>
      </c>
      <c r="C24" s="583"/>
      <c r="D24" s="583"/>
      <c r="E24" s="584"/>
      <c r="F24" s="582" t="s">
        <v>477</v>
      </c>
      <c r="G24" s="583"/>
      <c r="H24" s="583"/>
      <c r="I24" s="584"/>
    </row>
    <row r="25" spans="1:13" ht="30">
      <c r="A25" s="586"/>
      <c r="B25" s="491" t="s">
        <v>3</v>
      </c>
      <c r="C25" s="148" t="s">
        <v>417</v>
      </c>
      <c r="D25" s="148" t="s">
        <v>64</v>
      </c>
      <c r="E25" s="149" t="s">
        <v>59</v>
      </c>
      <c r="F25" s="491" t="s">
        <v>3</v>
      </c>
      <c r="G25" s="148" t="s">
        <v>417</v>
      </c>
      <c r="H25" s="148" t="s">
        <v>65</v>
      </c>
      <c r="I25" s="149" t="s">
        <v>59</v>
      </c>
    </row>
    <row r="26" spans="1:13">
      <c r="A26" s="150" t="s">
        <v>212</v>
      </c>
      <c r="B26" s="155">
        <v>1192979864.53</v>
      </c>
      <c r="C26" s="156">
        <v>1237692228.3900001</v>
      </c>
      <c r="D26" s="157">
        <v>44712363.860000134</v>
      </c>
      <c r="E26" s="154">
        <v>3.7479562890707641E-2</v>
      </c>
      <c r="F26" s="168">
        <v>38.53</v>
      </c>
      <c r="G26" s="169">
        <v>39.14</v>
      </c>
      <c r="H26" s="170">
        <v>0.60999999999999943</v>
      </c>
      <c r="I26" s="154">
        <v>1.5831819361536548E-2</v>
      </c>
    </row>
    <row r="27" spans="1:13">
      <c r="A27" s="150" t="s">
        <v>213</v>
      </c>
      <c r="B27" s="155">
        <v>653615199.03999996</v>
      </c>
      <c r="C27" s="156">
        <v>736632168.96000004</v>
      </c>
      <c r="D27" s="157">
        <v>83016969.920000076</v>
      </c>
      <c r="E27" s="154">
        <v>0.12701199427726229</v>
      </c>
      <c r="F27" s="168">
        <v>72.959999999999994</v>
      </c>
      <c r="G27" s="169">
        <v>77.69</v>
      </c>
      <c r="H27" s="170">
        <v>4.730000000000004</v>
      </c>
      <c r="I27" s="154">
        <v>6.4830043859649189E-2</v>
      </c>
    </row>
    <row r="28" spans="1:13">
      <c r="A28" s="150" t="s">
        <v>214</v>
      </c>
      <c r="B28" s="155">
        <v>1325164333.05</v>
      </c>
      <c r="C28" s="156">
        <v>1352041556.1700001</v>
      </c>
      <c r="D28" s="157">
        <v>26877223.120000124</v>
      </c>
      <c r="E28" s="154">
        <v>2.0282181197964766E-2</v>
      </c>
      <c r="F28" s="168">
        <v>20.8</v>
      </c>
      <c r="G28" s="169">
        <v>21.06</v>
      </c>
      <c r="H28" s="170">
        <v>0.25999999999999801</v>
      </c>
      <c r="I28" s="154">
        <v>1.2499999999999956E-2</v>
      </c>
    </row>
    <row r="29" spans="1:13">
      <c r="A29" s="150" t="s">
        <v>215</v>
      </c>
      <c r="B29" s="155">
        <v>89705968.290000007</v>
      </c>
      <c r="C29" s="156">
        <v>90968862.189999998</v>
      </c>
      <c r="D29" s="157">
        <v>1262893.8999999911</v>
      </c>
      <c r="E29" s="154">
        <v>1.4078148021515524E-2</v>
      </c>
      <c r="F29" s="168">
        <v>31.6</v>
      </c>
      <c r="G29" s="169">
        <v>31.94</v>
      </c>
      <c r="H29" s="170">
        <v>0.33999999999999986</v>
      </c>
      <c r="I29" s="154">
        <v>1.0759493670886133E-2</v>
      </c>
    </row>
    <row r="30" spans="1:13" ht="30">
      <c r="A30" s="150" t="s">
        <v>216</v>
      </c>
      <c r="B30" s="155">
        <v>264087862.08000001</v>
      </c>
      <c r="C30" s="156">
        <v>271526946.79000002</v>
      </c>
      <c r="D30" s="157">
        <v>7439084.7100000083</v>
      </c>
      <c r="E30" s="154">
        <v>2.8168976231654597E-2</v>
      </c>
      <c r="F30" s="168">
        <v>73</v>
      </c>
      <c r="G30" s="169">
        <v>71.69</v>
      </c>
      <c r="H30" s="170">
        <v>-1.3100000000000023</v>
      </c>
      <c r="I30" s="154">
        <v>-1.7945205479452109E-2</v>
      </c>
    </row>
    <row r="31" spans="1:13" ht="30">
      <c r="A31" s="150" t="s">
        <v>217</v>
      </c>
      <c r="B31" s="155">
        <v>178533516.15000001</v>
      </c>
      <c r="C31" s="156">
        <v>189118129.37</v>
      </c>
      <c r="D31" s="157">
        <v>10584613.219999999</v>
      </c>
      <c r="E31" s="154">
        <v>5.9286421105978926E-2</v>
      </c>
      <c r="F31" s="168">
        <v>49.8</v>
      </c>
      <c r="G31" s="169">
        <v>52.5</v>
      </c>
      <c r="H31" s="170">
        <v>2.7000000000000028</v>
      </c>
      <c r="I31" s="154">
        <v>5.4216867469879526E-2</v>
      </c>
    </row>
    <row r="32" spans="1:13">
      <c r="A32" s="150" t="s">
        <v>218</v>
      </c>
      <c r="B32" s="155">
        <v>2997867328.2199998</v>
      </c>
      <c r="C32" s="156">
        <v>1981749943.3199999</v>
      </c>
      <c r="D32" s="157">
        <v>-1016117384.8999999</v>
      </c>
      <c r="E32" s="154">
        <v>-0.33894674902218747</v>
      </c>
      <c r="F32" s="168">
        <v>219.52</v>
      </c>
      <c r="G32" s="169">
        <v>154.47</v>
      </c>
      <c r="H32" s="170">
        <v>-65.050000000000011</v>
      </c>
      <c r="I32" s="154">
        <v>-0.29632835276967939</v>
      </c>
    </row>
    <row r="33" spans="1:9" ht="30">
      <c r="A33" s="150" t="s">
        <v>219</v>
      </c>
      <c r="B33" s="155">
        <v>3340335454.8400002</v>
      </c>
      <c r="C33" s="156">
        <v>3764735145.7399998</v>
      </c>
      <c r="D33" s="157">
        <v>424399690.89999962</v>
      </c>
      <c r="E33" s="154">
        <v>0.12705301507519651</v>
      </c>
      <c r="F33" s="168">
        <v>908.82</v>
      </c>
      <c r="G33" s="169">
        <v>977.08</v>
      </c>
      <c r="H33" s="170">
        <v>68.259999999999991</v>
      </c>
      <c r="I33" s="154">
        <v>7.5108382297924825E-2</v>
      </c>
    </row>
    <row r="34" spans="1:9">
      <c r="A34" s="150" t="s">
        <v>220</v>
      </c>
      <c r="B34" s="155">
        <v>356411869.13</v>
      </c>
      <c r="C34" s="156">
        <v>385151884.20999998</v>
      </c>
      <c r="D34" s="157">
        <v>28740015.079999983</v>
      </c>
      <c r="E34" s="154">
        <v>8.0637087508208527E-2</v>
      </c>
      <c r="F34" s="168">
        <v>48.8</v>
      </c>
      <c r="G34" s="169">
        <v>54.9</v>
      </c>
      <c r="H34" s="170">
        <v>6.1000000000000014</v>
      </c>
      <c r="I34" s="154">
        <v>0.125</v>
      </c>
    </row>
    <row r="35" spans="1:9">
      <c r="A35" s="150" t="s">
        <v>221</v>
      </c>
      <c r="B35" s="155">
        <v>1589246069.74</v>
      </c>
      <c r="C35" s="156">
        <v>1597918115.03</v>
      </c>
      <c r="D35" s="157">
        <v>8672045.2899999619</v>
      </c>
      <c r="E35" s="154">
        <v>5.4567039397610539E-3</v>
      </c>
      <c r="F35" s="168">
        <v>35.72</v>
      </c>
      <c r="G35" s="169">
        <v>35.43</v>
      </c>
      <c r="H35" s="170">
        <v>-0.28999999999999915</v>
      </c>
      <c r="I35" s="154">
        <v>-8.1187010078387356E-3</v>
      </c>
    </row>
    <row r="36" spans="1:9" ht="30">
      <c r="A36" s="150" t="s">
        <v>222</v>
      </c>
      <c r="B36" s="155">
        <v>3007855.12</v>
      </c>
      <c r="C36" s="156">
        <v>3064845.47</v>
      </c>
      <c r="D36" s="157">
        <v>56990.350000000093</v>
      </c>
      <c r="E36" s="154">
        <v>1.8947172561954995E-2</v>
      </c>
      <c r="F36" s="168">
        <v>34.549999999999997</v>
      </c>
      <c r="G36" s="169">
        <v>38.53</v>
      </c>
      <c r="H36" s="170">
        <v>3.980000000000004</v>
      </c>
      <c r="I36" s="154">
        <v>0.11519536903039085</v>
      </c>
    </row>
    <row r="37" spans="1:9">
      <c r="A37" s="150" t="s">
        <v>223</v>
      </c>
      <c r="B37" s="155">
        <v>677641645.29999995</v>
      </c>
      <c r="C37" s="156">
        <v>689291998.27999997</v>
      </c>
      <c r="D37" s="157">
        <v>11650352.980000019</v>
      </c>
      <c r="E37" s="154">
        <v>1.7192498514229104E-2</v>
      </c>
      <c r="F37" s="168">
        <v>56.65</v>
      </c>
      <c r="G37" s="169">
        <v>57.22</v>
      </c>
      <c r="H37" s="170">
        <v>0.57000000000000028</v>
      </c>
      <c r="I37" s="154">
        <v>1.0061782877316849E-2</v>
      </c>
    </row>
    <row r="38" spans="1:9">
      <c r="A38" s="150" t="s">
        <v>224</v>
      </c>
      <c r="B38" s="155">
        <v>608522580.37</v>
      </c>
      <c r="C38" s="156">
        <v>669032815.66999996</v>
      </c>
      <c r="D38" s="157">
        <v>60510235.299999952</v>
      </c>
      <c r="E38" s="154">
        <v>9.9437945693334751E-2</v>
      </c>
      <c r="F38" s="168">
        <v>84.66</v>
      </c>
      <c r="G38" s="169">
        <v>92.07</v>
      </c>
      <c r="H38" s="170">
        <v>7.4099999999999966</v>
      </c>
      <c r="I38" s="154">
        <v>8.7526576895818442E-2</v>
      </c>
    </row>
    <row r="39" spans="1:9">
      <c r="A39" s="150" t="s">
        <v>225</v>
      </c>
      <c r="B39" s="155">
        <v>82047975.370000005</v>
      </c>
      <c r="C39" s="156">
        <v>83927254.840000004</v>
      </c>
      <c r="D39" s="157">
        <v>1879279.4699999988</v>
      </c>
      <c r="E39" s="154">
        <v>2.2904641601761533E-2</v>
      </c>
      <c r="F39" s="168">
        <v>415.73</v>
      </c>
      <c r="G39" s="169">
        <v>427.95</v>
      </c>
      <c r="H39" s="170">
        <v>12.21999999999997</v>
      </c>
      <c r="I39" s="154">
        <v>2.9394077887090031E-2</v>
      </c>
    </row>
    <row r="40" spans="1:9">
      <c r="A40" s="150" t="s">
        <v>62</v>
      </c>
      <c r="B40" s="155">
        <v>5466425.6299999999</v>
      </c>
      <c r="C40" s="156">
        <v>5515673.3399999999</v>
      </c>
      <c r="D40" s="157">
        <v>49247.709999999963</v>
      </c>
      <c r="E40" s="154">
        <v>9.0091246700085836E-3</v>
      </c>
      <c r="F40" s="168">
        <v>37.51</v>
      </c>
      <c r="G40" s="169">
        <v>39.21</v>
      </c>
      <c r="H40" s="170">
        <v>1.7000000000000028</v>
      </c>
      <c r="I40" s="154">
        <v>4.5321247667288844E-2</v>
      </c>
    </row>
    <row r="41" spans="1:9" ht="15.75" thickBot="1">
      <c r="A41" s="158" t="s">
        <v>63</v>
      </c>
      <c r="B41" s="163">
        <v>13364633946.860001</v>
      </c>
      <c r="C41" s="164">
        <v>13058367567.77</v>
      </c>
      <c r="D41" s="165">
        <v>-306266379.09000015</v>
      </c>
      <c r="E41" s="162">
        <v>-2.2916181640871391E-2</v>
      </c>
      <c r="F41" s="171">
        <v>66.041190526339534</v>
      </c>
      <c r="G41" s="171">
        <v>63.992895017455368</v>
      </c>
      <c r="H41" s="172">
        <v>-2.0482955088841663</v>
      </c>
      <c r="I41" s="162">
        <v>-3.101542374629418E-2</v>
      </c>
    </row>
    <row r="44" spans="1:9">
      <c r="A44" s="92" t="s">
        <v>211</v>
      </c>
    </row>
    <row r="45" spans="1:9">
      <c r="A45" s="92" t="s">
        <v>208</v>
      </c>
    </row>
    <row r="46" spans="1:9">
      <c r="A46" s="92" t="s">
        <v>207</v>
      </c>
    </row>
    <row r="47" spans="1:9">
      <c r="A47" t="s">
        <v>446</v>
      </c>
    </row>
  </sheetData>
  <mergeCells count="7">
    <mergeCell ref="A5:A6"/>
    <mergeCell ref="B5:E5"/>
    <mergeCell ref="F5:I5"/>
    <mergeCell ref="J5:M5"/>
    <mergeCell ref="A24:A25"/>
    <mergeCell ref="B24:E24"/>
    <mergeCell ref="F24:I24"/>
  </mergeCells>
  <pageMargins left="0.70866141732283472" right="0.70866141732283472" top="0.74803149606299213" bottom="0.74803149606299213" header="0.31496062992125984" footer="0.31496062992125984"/>
  <pageSetup paperSize="9" scale="58" orientation="landscape" horizontalDpi="1200" verticalDpi="1200" r:id="rId1"/>
  <headerFooter>
    <oddHeader>&amp;CPBS Expenditure and Prescriptions 2017-18</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Table1(a)-(b)</vt:lpstr>
      <vt:lpstr>Table2(a)-(d)</vt:lpstr>
      <vt:lpstr>Table3(a)-(c)</vt:lpstr>
      <vt:lpstr>Table4</vt:lpstr>
      <vt:lpstr>Table5(a)</vt:lpstr>
      <vt:lpstr>Table5(b)</vt:lpstr>
      <vt:lpstr>Table6</vt:lpstr>
      <vt:lpstr>Table7</vt:lpstr>
      <vt:lpstr>Table8</vt:lpstr>
      <vt:lpstr>Table9(a)</vt:lpstr>
      <vt:lpstr>Table9(b)</vt:lpstr>
      <vt:lpstr>Table10(a)-(b)</vt:lpstr>
      <vt:lpstr>Table11</vt:lpstr>
      <vt:lpstr>Table12(a)</vt:lpstr>
      <vt:lpstr>Table12(b)</vt:lpstr>
      <vt:lpstr>Table12(c)</vt:lpstr>
      <vt:lpstr>Table13-14</vt:lpstr>
      <vt:lpstr>Table15(a)-(b)</vt:lpstr>
      <vt:lpstr>Table16(a)-(b)</vt:lpstr>
      <vt:lpstr>Table17</vt:lpstr>
      <vt:lpstr>Table18</vt:lpstr>
      <vt:lpstr>Table19-20</vt:lpstr>
      <vt:lpstr>Table21(a)</vt:lpstr>
      <vt:lpstr>Table21(b)</vt:lpstr>
      <vt:lpstr>'Table1(a)-(b)'!Print_Area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2018-12-11T07:01:36Z</dcterms:created>
  <dcterms:modified xsi:type="dcterms:W3CDTF">2018-12-21T04:00:32Z</dcterms:modified>
</cp:coreProperties>
</file>