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8740" windowHeight="13290"/>
  </bookViews>
  <sheets>
    <sheet name="Table1(a)-(b)" sheetId="4" r:id="rId1"/>
    <sheet name="Table2(a)-(d)" sheetId="5" r:id="rId2"/>
    <sheet name="Table3(a)-(b)" sheetId="6" r:id="rId3"/>
    <sheet name="Table4" sheetId="7" r:id="rId4"/>
    <sheet name="Table5(a)" sheetId="8" r:id="rId5"/>
    <sheet name="Table5(b)" sheetId="9" r:id="rId6"/>
    <sheet name="Table6(a)" sheetId="10" r:id="rId7"/>
    <sheet name="Table6(b)" sheetId="11" r:id="rId8"/>
    <sheet name="Table7" sheetId="12" r:id="rId9"/>
    <sheet name="Table8" sheetId="13" r:id="rId10"/>
    <sheet name="Table9" sheetId="27" r:id="rId11"/>
    <sheet name="Table10" sheetId="14" r:id="rId12"/>
    <sheet name="Table11(a)" sheetId="15" r:id="rId13"/>
    <sheet name="Table11(b)" sheetId="16" r:id="rId14"/>
    <sheet name="Table12(a)-(b)" sheetId="17" r:id="rId15"/>
    <sheet name="Table13" sheetId="18" r:id="rId16"/>
    <sheet name="Table14(a)" sheetId="19" r:id="rId17"/>
    <sheet name="Table14(b)" sheetId="20" r:id="rId18"/>
    <sheet name="Table15-16" sheetId="21" r:id="rId19"/>
    <sheet name="Table17(a)-(b)" sheetId="22" r:id="rId20"/>
    <sheet name="Table18(a)-(b)" sheetId="23" r:id="rId21"/>
    <sheet name="Table19" sheetId="24" r:id="rId22"/>
    <sheet name="Table20" sheetId="25" r:id="rId23"/>
    <sheet name="Table21-22" sheetId="26" r:id="rId24"/>
    <sheet name="Table23(a)" sheetId="28" r:id="rId25"/>
    <sheet name="Table23(b)" sheetId="29" r:id="rId26"/>
  </sheets>
  <externalReferences>
    <externalReference r:id="rId27"/>
    <externalReference r:id="rId28"/>
    <externalReference r:id="rId29"/>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UniqueIdentifier" hidden="1">"'cb4d24aa-f126-47b7-9d02-96751b908064'"</definedName>
    <definedName name="_AMO_XmlVersion" hidden="1">"'1'"</definedName>
    <definedName name="DVA">'[1]File information'!$B$20</definedName>
    <definedName name="note_pat_contrbtn">'[1]File information'!$B$24</definedName>
    <definedName name="note_price">'[1]File information'!$B$23</definedName>
    <definedName name="note_S85_excl_DB">'[1]File information'!$B$15</definedName>
    <definedName name="note_S85_excl_DB_exUNDRCPY">'[1]File information'!$B$16</definedName>
    <definedName name="note_S85_incl_DB_exUNDRCPY">'[1]File information'!$B$14</definedName>
    <definedName name="note_S85_incl_DB_inUNDRCPY">'[1]File information'!$B$13</definedName>
    <definedName name="note_S85_S100_excl_DB">#REF!</definedName>
    <definedName name="note_S85_S100_excl_DB_UNDRCPY">[2]Information!$B$17</definedName>
    <definedName name="note_S85_S100_incDB_exUNDRCPY">'[3]File Information'!$B$18</definedName>
    <definedName name="note_tot_cost">'[1]File information'!$B$22</definedName>
    <definedName name="_xlnm.Print_Area" localSheetId="0">'Table1(a)-(b)'!$A$2:$H$34</definedName>
  </definedNames>
  <calcPr calcId="145621"/>
</workbook>
</file>

<file path=xl/comments1.xml><?xml version="1.0" encoding="utf-8"?>
<comments xmlns="http://schemas.openxmlformats.org/spreadsheetml/2006/main">
  <authors>
    <author>Author</author>
  </authors>
  <commentList>
    <comment ref="K67" authorId="0">
      <text>
        <r>
          <rPr>
            <b/>
            <sz val="8"/>
            <color rgb="FF000000"/>
            <rFont val="Tahoma"/>
            <family val="2"/>
          </rPr>
          <t>Author:</t>
        </r>
        <r>
          <rPr>
            <sz val="8"/>
            <color rgb="FF000000"/>
            <rFont val="Tahoma"/>
            <family val="2"/>
          </rPr>
          <t xml:space="preserve">
from page 6
Table 5: PBS Other - Summary of direct payments and advances</t>
        </r>
      </text>
    </comment>
    <comment ref="K109" authorId="0">
      <text>
        <r>
          <rPr>
            <b/>
            <sz val="8"/>
            <color rgb="FF000000"/>
            <rFont val="Tahoma"/>
            <family val="2"/>
          </rPr>
          <t>Author:</t>
        </r>
        <r>
          <rPr>
            <sz val="8"/>
            <color rgb="FF000000"/>
            <rFont val="Tahoma"/>
            <family val="2"/>
          </rPr>
          <t xml:space="preserve">
from page 6
Table 5: PBS Other - Summary of direct payments and advances</t>
        </r>
      </text>
    </comment>
    <comment ref="K114" authorId="0">
      <text>
        <r>
          <rPr>
            <b/>
            <sz val="8"/>
            <color rgb="FF000000"/>
            <rFont val="Tahoma"/>
            <family val="2"/>
          </rPr>
          <t xml:space="preserve">Theodd:
</t>
        </r>
        <r>
          <rPr>
            <sz val="8"/>
            <color rgb="FF000000"/>
            <rFont val="Tahoma"/>
            <family val="2"/>
          </rPr>
          <t>from page 6
Table 5: PBS Other - Summary of direct payments and advances</t>
        </r>
        <r>
          <rPr>
            <sz val="8"/>
            <color rgb="FF000000"/>
            <rFont val="Tahoma"/>
            <family val="2"/>
          </rPr>
          <t xml:space="preserve">
</t>
        </r>
      </text>
    </comment>
  </commentList>
</comments>
</file>

<file path=xl/sharedStrings.xml><?xml version="1.0" encoding="utf-8"?>
<sst xmlns="http://schemas.openxmlformats.org/spreadsheetml/2006/main" count="1954" uniqueCount="879">
  <si>
    <t>Table 1(a):  PBS Expenditure on Accrual Accounting Basis, 2015-16 and 2016‐17</t>
  </si>
  <si>
    <t>Category</t>
  </si>
  <si>
    <t>2015-16</t>
  </si>
  <si>
    <t>Percentage of Total</t>
  </si>
  <si>
    <t>2016-17</t>
  </si>
  <si>
    <t>Change</t>
  </si>
  <si>
    <t>Change Percentage</t>
  </si>
  <si>
    <t>Section 85 - Concessional</t>
  </si>
  <si>
    <t>Section 85 - General</t>
  </si>
  <si>
    <t>Doctors' Bag</t>
  </si>
  <si>
    <t>Section 100*</t>
  </si>
  <si>
    <t>Safety Net Cards</t>
  </si>
  <si>
    <t>Total</t>
  </si>
  <si>
    <t>Total Including Revenue**</t>
  </si>
  <si>
    <t>*Individual S100 programmes are shown in Table 1(b).</t>
  </si>
  <si>
    <t>**The basis for reporting PBS revenue has changed between 2015-16 and 2016-17, and this means that Total Including Revenue cannot be compared between 2015-16 and 2016-17. The change in reporting PBS Revenue in 2016-17 brings this report into line with PBS revenue as reported in the Department of Health Annual Report. However to remain consistent with last year’s Expenditure and Prescriptions report, 2015-16 Total Including Revenue has not been adjusted.</t>
  </si>
  <si>
    <t>Table 1(b): PBS Section 100 Programmes on Accrual Accounting Basis, 2015-16 and 2016‐17</t>
  </si>
  <si>
    <t xml:space="preserve"> 2015-16 </t>
  </si>
  <si>
    <t xml:space="preserve"> 2016-17 </t>
  </si>
  <si>
    <t>Highly Specialised Drugs</t>
  </si>
  <si>
    <t>Chemotherapy (EFC &amp; CPAP)</t>
  </si>
  <si>
    <t>In Vitro Fertilisation</t>
  </si>
  <si>
    <t>Special Authority Program</t>
  </si>
  <si>
    <t>Opiate Dependence Treatment Program</t>
  </si>
  <si>
    <t>Aboriginal Health Services (GST exclusive)</t>
  </si>
  <si>
    <t>Botulinum Toxin Program (incl. Dysport)</t>
  </si>
  <si>
    <t>Human Growth Hormones</t>
  </si>
  <si>
    <t>Paraplegic and Quadriplegic Program</t>
  </si>
  <si>
    <t>Continuing Medication Program</t>
  </si>
  <si>
    <t xml:space="preserve">Total  </t>
  </si>
  <si>
    <t xml:space="preserve">Note: </t>
  </si>
  <si>
    <t xml:space="preserve">      Expenditure figures refer to payments made through the Department of Human Services and directly from the Department of Health Financial Journaling System.</t>
  </si>
  <si>
    <t xml:space="preserve">      This data reflects the current definitions of Section 100 programs as published on www.pbs.gov.au.</t>
  </si>
  <si>
    <t>Table 2(a): PBS Section 85 Subsidised Prescriptions, 2015-16 and 2016‐17</t>
  </si>
  <si>
    <t>Patient Category</t>
  </si>
  <si>
    <t>PBS Prescriptions
Change</t>
  </si>
  <si>
    <t>PBS Prescriptions
Change
Percentage</t>
  </si>
  <si>
    <t>PBS Prescriptions</t>
  </si>
  <si>
    <t>Percentage</t>
  </si>
  <si>
    <t>Total Concessional</t>
  </si>
  <si>
    <t>Total General</t>
  </si>
  <si>
    <t>Total (Over Co‐payment)</t>
  </si>
  <si>
    <t>Under Co‐payment</t>
  </si>
  <si>
    <t>Table 2(b): PBS Section 85 Government Cost, 2015-16 and 2016‐17</t>
  </si>
  <si>
    <t>Government Cost
Change</t>
  </si>
  <si>
    <t>Government Cost
Change
Percentage</t>
  </si>
  <si>
    <t>Government Cost</t>
  </si>
  <si>
    <t>Table 2(c): RPBS and Section 85 Subsidised Prescriptions for DVA patients, 2015-16 and 2016‐17</t>
  </si>
  <si>
    <t>Subsidised Prescriptions
Change</t>
  </si>
  <si>
    <t>Subsidised Prescriptions
Change
Percentage</t>
  </si>
  <si>
    <t>Subsidised Prescriptions</t>
  </si>
  <si>
    <t xml:space="preserve">Total Repatriation </t>
  </si>
  <si>
    <t>Table 2(d): RPBS and Section 85 Government Cost for DVA patients, 2015-16 and 2016‐17</t>
  </si>
  <si>
    <t>Table 3(a): PBS Subsidised Prescriptions, Government Cost, Patient Contribution and Average Price, 2016-17</t>
  </si>
  <si>
    <t>PBS subsidised prescriptions</t>
  </si>
  <si>
    <t xml:space="preserve"> Patient contribution***</t>
  </si>
  <si>
    <t>Total Cost*</t>
  </si>
  <si>
    <t>Ave. Price**</t>
  </si>
  <si>
    <t>Total (excluding Drs Bag)</t>
  </si>
  <si>
    <t>Total (including Drs Bag)</t>
  </si>
  <si>
    <t>Table 3(b): PBS Prescriptions, Government Cost, Patient Contribution and Average Price by Month of Supply, 2015-16 and 2016-17</t>
  </si>
  <si>
    <t>Year</t>
  </si>
  <si>
    <t>Month</t>
  </si>
  <si>
    <t>PBS Subsidised Prescriptions</t>
  </si>
  <si>
    <t>Under Co-Payment Prescriptions</t>
  </si>
  <si>
    <t>Total Prescriptions</t>
  </si>
  <si>
    <t xml:space="preserve"> Patient Contribution***</t>
  </si>
  <si>
    <t>Table 4: PBS Subsidised Prescriptions by Pharmacy State, 2016‐17</t>
  </si>
  <si>
    <t>Australia</t>
  </si>
  <si>
    <t>Patient contribution***</t>
  </si>
  <si>
    <t>Average Price**</t>
  </si>
  <si>
    <t>Population Percentage</t>
  </si>
  <si>
    <t>Population****</t>
  </si>
  <si>
    <t>PBS Subsidised Scripts per Capita</t>
  </si>
  <si>
    <t>PBS Subsidised Scripts Govt Cost per Capita</t>
  </si>
  <si>
    <t>PBS Subsidised Scripts Percentage</t>
  </si>
  <si>
    <t>PBS Subsidised Scripts Govt Cost Percentage</t>
  </si>
  <si>
    <t>Total Cost Percentage</t>
  </si>
  <si>
    <t>****Population 31 December 2016, Source: ABS Publication 3101.0</t>
  </si>
  <si>
    <t>Table 5(a): Top 50 PBS Drugs (Generic Name) Sorted by Highest Government Cost, 2016‐17</t>
  </si>
  <si>
    <t>Rank</t>
  </si>
  <si>
    <t>Drug Name</t>
  </si>
  <si>
    <t>Table 5(b): Top 50 PBS Drugs (Generic Name) Sorted by Highest Subsidised Prescriptions, 2016-17</t>
  </si>
  <si>
    <t>Table 6(a): Top 50 PBS Items Codes Sorted by Highest Government Cost, 2016-17</t>
  </si>
  <si>
    <t>Item Code</t>
  </si>
  <si>
    <t>Form and Strength</t>
  </si>
  <si>
    <t>Table 6(b): Top 50 PBS Items Codes Sorted by Highest Subsidised Prescriptions, 2016-17</t>
  </si>
  <si>
    <t>Table 7: Top 50 ATC Level 2 Drug Groups Sorted by Highest Total Prescription Volume, 2016-17</t>
  </si>
  <si>
    <t>ATC Level 2 Group</t>
  </si>
  <si>
    <t>Table 8: Top 50 Drugs (Generic Name) Sorted by Highest Total Prescription Volume, 2016-17</t>
  </si>
  <si>
    <t>PBS Non-Subsidised Prescriptions</t>
  </si>
  <si>
    <t>Total Prescription Volume</t>
  </si>
  <si>
    <t>Table 10: ATC Main Groups Comparison for PBS Subsidised Prescriptions, Government Cost, Patient Contribution and Average Price changes, 2015-16 and 2016-17</t>
  </si>
  <si>
    <t>ATC Group Level 1</t>
  </si>
  <si>
    <t>Patient Contribution***</t>
  </si>
  <si>
    <t>Prescrptions Change</t>
  </si>
  <si>
    <t>Percentage Change</t>
  </si>
  <si>
    <t>Gov Cost Change</t>
  </si>
  <si>
    <t>Patient Contribution Change</t>
  </si>
  <si>
    <t>UNLESS OTHERWISE CLASSIFIED</t>
  </si>
  <si>
    <t>TOTAL</t>
  </si>
  <si>
    <t>Total Cost **</t>
  </si>
  <si>
    <t>Average Price *</t>
  </si>
  <si>
    <t>Total Cost Change</t>
  </si>
  <si>
    <t>Ave Price Change</t>
  </si>
  <si>
    <t>Table 11(a): Top 35 Drugs Sorted by Highest Change to Government Cost, 2015-16 and 2016-17</t>
  </si>
  <si>
    <t>Table 11(b): Top 35 Drugs Sorted by Highest Change to Script Volume, 2015-16 and 2016-17</t>
  </si>
  <si>
    <t>Prescription Volume
Change</t>
  </si>
  <si>
    <t>Prescription Volume
Change
Percentage</t>
  </si>
  <si>
    <t>Patient
Contribution***</t>
  </si>
  <si>
    <t>Table 12(a):  PBS Prescription Volume, 2013-14 to 2016-17</t>
  </si>
  <si>
    <t>Prescription Type</t>
  </si>
  <si>
    <t>Over Co‐payment</t>
  </si>
  <si>
    <t>Table 12(b):  PBS expenditure, 2013-14 to 2016-17</t>
  </si>
  <si>
    <t>Expenditure Type</t>
  </si>
  <si>
    <t>2013-14</t>
  </si>
  <si>
    <t>2014-15</t>
  </si>
  <si>
    <t>Table 13:  PBS Subsidised Prescriptions and Government Cost by Formulary, 2016-17</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</si>
  <si>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</si>
  <si>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</si>
  <si>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</si>
  <si>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</si>
  <si>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</si>
  <si>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</si>
  <si>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</si>
  <si>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</si>
  <si>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</si>
  <si>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</si>
  <si>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</si>
  <si>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</si>
  <si>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</si>
  <si>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</si>
  <si>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</si>
  <si>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</si>
  <si>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t>
  </si>
  <si>
    <t>Excludes Section 100 prescriptions supplied through Remote Area Aboriginal Health Services.</t>
  </si>
  <si>
    <t>Table 14(a):  Top 20 Responsible Persons by Total Cost, 2016-17</t>
  </si>
  <si>
    <t>Responsible Person</t>
  </si>
  <si>
    <t>Derived Ex-Manufacturer Sales **</t>
  </si>
  <si>
    <t>** Derived Ex-Manufacturer Sales is derived by substracting the Wholesale Margin amount from the Price to Pharmacist for Dispensed Quantity (per script).</t>
  </si>
  <si>
    <t>Table 14(b):  Top 20 Responsible Persons by PBS Subsidised Prescriptions, 2016-17</t>
  </si>
  <si>
    <t>Table 15: Number of Approved Community Pharmacies and Dispensing Doctors, 30 June 2017</t>
  </si>
  <si>
    <t>Pharmacy State</t>
  </si>
  <si>
    <t>Number of Community Pharmacies</t>
  </si>
  <si>
    <t>Number of Dispensing Doctors</t>
  </si>
  <si>
    <t>NSW</t>
  </si>
  <si>
    <t>Vic</t>
  </si>
  <si>
    <t>Qld</t>
  </si>
  <si>
    <t>SA</t>
  </si>
  <si>
    <t>WA</t>
  </si>
  <si>
    <t>Tas</t>
  </si>
  <si>
    <t>NT</t>
  </si>
  <si>
    <t>ACT</t>
  </si>
  <si>
    <t>Table 16: PBS Special Patient Contributions, 2016-17</t>
  </si>
  <si>
    <t>Number of brands listed on the PBS(a)</t>
  </si>
  <si>
    <t>Number of brands with a premium(a)</t>
  </si>
  <si>
    <t>% of brands with a premium</t>
  </si>
  <si>
    <t>Average brand premium</t>
  </si>
  <si>
    <t>Weighted average brand premium(b)</t>
  </si>
  <si>
    <t>Brand premium range</t>
  </si>
  <si>
    <t>$0.19 To $35.30</t>
  </si>
  <si>
    <t>Prescriptions (millions) dispensed with a brand premium</t>
  </si>
  <si>
    <t>Prescriptions (millions) dispensed at the benchmark level (c)</t>
  </si>
  <si>
    <t>% of prescriptions dispensed at benchmark level</t>
  </si>
  <si>
    <t>(a) A brand is defined as a unique combination of ‘brand name’ and ‘form and strength’ as at June 2017 PBS Schedule.</t>
  </si>
  <si>
    <t>(b) Weighted average brand premium is calculated by:</t>
  </si>
  <si>
    <t>total premium value / total prescriptions with a premium = weighted average brand premium</t>
  </si>
  <si>
    <t>(c) Includes only items where at least one brand is listed with a premium.</t>
  </si>
  <si>
    <t>Table 17(a) PBS/RPBS prescriptions dispensed by Community Pharmacies, 2016-17</t>
  </si>
  <si>
    <t>Concessional</t>
  </si>
  <si>
    <t>General</t>
  </si>
  <si>
    <t>RPBS</t>
  </si>
  <si>
    <t>Prescriptions</t>
  </si>
  <si>
    <t>%</t>
  </si>
  <si>
    <t>Table 17(b) PBS/RPBS prescriptions by Discount Range dispensed by Community Pharmacies, 2016-17</t>
  </si>
  <si>
    <t>Discount Range</t>
  </si>
  <si>
    <t>Table 18(a): PBS/RPBS Continued Dispensing Medicines Prescriptions by Dispensing Pharmacy State/Territory, 2016-17</t>
  </si>
  <si>
    <t>National</t>
  </si>
  <si>
    <t>Table 18(b): PBS/RPBS Continued Dispensing Medicines Government Cost by Dispensing Pharmacy State/Territory, 2016-17</t>
  </si>
  <si>
    <r>
      <t>Table 19: Remuneration for Community Pharmacies and Friendly Societies</t>
    </r>
    <r>
      <rPr>
        <b/>
        <vertAlign val="superscript"/>
        <sz val="11"/>
        <color theme="1"/>
        <rFont val="Calibri"/>
        <family val="2"/>
        <scheme val="minor"/>
      </rPr>
      <t>1</t>
    </r>
    <r>
      <rPr>
        <b/>
        <sz val="14"/>
        <rFont val="Calibri"/>
        <family val="2"/>
        <scheme val="minor"/>
      </rPr>
      <t xml:space="preserve">, </t>
    </r>
    <r>
      <rPr>
        <b/>
        <sz val="11"/>
        <rFont val="Calibri"/>
        <family val="2"/>
        <scheme val="minor"/>
      </rPr>
      <t>2016-17</t>
    </r>
  </si>
  <si>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</si>
  <si>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Expenses for PBS and RPBS Prescriptions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</si>
  <si>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</si>
  <si>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</si>
  <si>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</si>
  <si>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</si>
  <si>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</si>
  <si>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</si>
  <si>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</si>
  <si>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</si>
  <si>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</si>
  <si>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</si>
  <si>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</si>
  <si>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</si>
  <si>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</si>
  <si>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Premium Free Dispensing Incentive</t>
  </si>
  <si>
    <r>
      <t>Electronic Prescription Fee</t>
    </r>
    <r>
      <rPr>
        <vertAlign val="superscript"/>
        <sz val="11"/>
        <color theme="1"/>
        <rFont val="Calibri"/>
        <family val="2"/>
        <scheme val="minor"/>
      </rPr>
      <t>2</t>
    </r>
  </si>
  <si>
    <r>
      <t>Total</t>
    </r>
    <r>
      <rPr>
        <b/>
        <vertAlign val="superscript"/>
        <sz val="12"/>
        <color theme="1"/>
        <rFont val="Calibri"/>
        <family val="2"/>
        <scheme val="minor"/>
      </rPr>
      <t>3</t>
    </r>
  </si>
  <si>
    <t>Summary of Medicines, Wholesalers, and Pharmacy Costs</t>
  </si>
  <si>
    <t>Medicines cost</t>
  </si>
  <si>
    <t>Wholesale cost</t>
  </si>
  <si>
    <t>Pharmacy cost</t>
  </si>
  <si>
    <t xml:space="preserve">1. Table 19 is for PBS and RPBS prescriptions claimed by community pharmacies and friendly societies for both Section 85 and some </t>
  </si>
  <si>
    <t>Section 100 items. It includes Government and patient contributions.</t>
  </si>
  <si>
    <t>It does not include:</t>
  </si>
  <si>
    <t>* Efficient Funding of Chemotherapy (EFC);</t>
  </si>
  <si>
    <t>* hospital PBS claims for s85 items (as the report's focus is on community pharmacy);</t>
  </si>
  <si>
    <t>* some private hospital HSD claims; and</t>
  </si>
  <si>
    <t>* most public hospital HSD claims.</t>
  </si>
  <si>
    <t>Given what data is and is not included, this table may not be directly comparable to earlier tables in this publication.</t>
  </si>
  <si>
    <t>2. The Electronic Prescription Fee (EPF) is listed as a programme under 6CPA.</t>
  </si>
  <si>
    <t xml:space="preserve">3. Health's 2016-17 Annual Report lists the administered expenses for pharmaceutical benefits as $12.058 billion. The difference between </t>
  </si>
  <si>
    <t>that figure and the total figure above is attributable to:</t>
  </si>
  <si>
    <t xml:space="preserve">* the annual report captures all s85 and s100 accrued expenses (including all HSDs and EFC), while the above data captures all s85 and some s100 data </t>
  </si>
  <si>
    <t xml:space="preserve">for community pharmacy and friendly societies only (it excludes a number of smaller s100 programmes, for example growth hormone and </t>
  </si>
  <si>
    <t>Remote Area Aboriginal Health Services Programme).</t>
  </si>
  <si>
    <t>* the annual report data is based on accrual figures, whilst the above data is cash basis;</t>
  </si>
  <si>
    <t>* the annual report does not include patient contributions;</t>
  </si>
  <si>
    <t>* the annual report data does not include the Premium Free Dispensing Incentive (PFDI) or EPF;</t>
  </si>
  <si>
    <t>* the annual report is PBS only and does not include RPBS, whereas the above data includes RPBS; and</t>
  </si>
  <si>
    <t>Table 20: CPA Professional Pharmacy Programmes Expenditure, 2016-17</t>
  </si>
  <si>
    <t>Under the Sixth CPA there were a range of professional programmes and services delivered by community pharmacy and pharmacists to support the primary health care needs of consumers.  The following table details the funds spent on these programmes under CPA in 2016-17 by relevant categories.</t>
  </si>
  <si>
    <t>Program Type</t>
  </si>
  <si>
    <t>Actual Expenditure</t>
  </si>
  <si>
    <t>Rural Pharmacy Maintenance Allowance</t>
  </si>
  <si>
    <t>Rural Pharmacy Workforce Program</t>
  </si>
  <si>
    <t>Medication Management services</t>
  </si>
  <si>
    <t>Medication Adherence services</t>
  </si>
  <si>
    <t>Aboriginal &amp; Torres Strait Islander programs</t>
  </si>
  <si>
    <t>Pharmacy Guild administration fees</t>
  </si>
  <si>
    <t>Programs Total</t>
  </si>
  <si>
    <r>
      <t xml:space="preserve">1. For the Programs administration arrangements for </t>
    </r>
    <r>
      <rPr>
        <sz val="12"/>
        <rFont val="Calibri"/>
        <family val="2"/>
        <scheme val="minor"/>
      </rPr>
      <t>2016-17 (</t>
    </r>
    <r>
      <rPr>
        <sz val="12"/>
        <color theme="1"/>
        <rFont val="Calibri"/>
        <family val="2"/>
        <scheme val="minor"/>
      </rPr>
      <t>administered by the Pharmacy Guild), the total funding provided to the Pharmacy Guild w</t>
    </r>
    <r>
      <rPr>
        <sz val="12"/>
        <rFont val="Calibri"/>
        <family val="2"/>
        <scheme val="minor"/>
      </rPr>
      <t xml:space="preserve">as $161,791,346 </t>
    </r>
    <r>
      <rPr>
        <sz val="12"/>
        <color theme="1"/>
        <rFont val="Calibri"/>
        <family val="2"/>
        <scheme val="minor"/>
      </rPr>
      <t>(accrual figure).  Of th</t>
    </r>
    <r>
      <rPr>
        <sz val="12"/>
        <rFont val="Calibri"/>
        <family val="2"/>
        <scheme val="minor"/>
      </rPr>
      <t>is, $5,796,996 was provided to the Pharmacy Guild for the purpose of Pharmacy Guild administration fees.  This means the Pharmacy Guild administration fees was 3.58% of the total funds.</t>
    </r>
  </si>
  <si>
    <t>Medication Management services consist of the following elements:</t>
  </si>
  <si>
    <t>Diabetes Medscheck and Medscheck</t>
  </si>
  <si>
    <t>Residential Medication Management Review (RMMR)</t>
  </si>
  <si>
    <t>Home Medicines Review (HMR)</t>
  </si>
  <si>
    <t>Clinical Interventions by pharmacists (Pharmacy Practice Incentives)</t>
  </si>
  <si>
    <t>Program Total</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</si>
  <si>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</si>
  <si>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</si>
  <si>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</si>
  <si>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</si>
  <si>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Workforce (scholarships)</t>
  </si>
  <si>
    <t>Workforce (traineeships)</t>
  </si>
  <si>
    <t>Supporting s100 Remote Aboriginal Area Health Services (RAAHS)</t>
  </si>
  <si>
    <t>Quality Use of Medicines Maximised for Aboriginal and Torres Strait Islander people (QUMAX)</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</si>
  <si>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</si>
  <si>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</si>
  <si>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</si>
  <si>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</si>
  <si>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</si>
  <si>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</si>
  <si>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</si>
  <si>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</si>
  <si>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</si>
  <si>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</si>
  <si>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</si>
  <si>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Table 21: Actual Costs of Major Components of CPA*, 2016-17</t>
  </si>
  <si>
    <t>Component</t>
  </si>
  <si>
    <t>Expenditure</t>
  </si>
  <si>
    <t>Pharmacy remuneration</t>
  </si>
  <si>
    <t>Wholesale remuneration</t>
  </si>
  <si>
    <t>Professional programmes</t>
  </si>
  <si>
    <t>Community Services Obligation (CSO)</t>
  </si>
  <si>
    <t>* The current Community Pharmacy Agreement is the 6th CPA.</t>
  </si>
  <si>
    <t>NOTES:</t>
  </si>
  <si>
    <t>1. Details on how the above figures were identified are provided in the accompanying data tables.  The above summary figures should be read in conjunction with the notes provided against each data table.</t>
  </si>
  <si>
    <t>2. Professional programmes and CSO figures are accrual based, as the data used to identify the amounts are based on SAP records, which is an accrual based system.</t>
  </si>
  <si>
    <t>3. The pharmacy remuneration figure is on a cash basis, as the data used to identify this amount was based on the Line by Line (LBL) data set Health receives from Human Services.  It was not possible to use the SAP data (accrual basis) for this component, as SAP data does not provide the breakdown between medicine cost and pharmacy remuneration cost elements, whereas the LBL does.</t>
  </si>
  <si>
    <t>Table 22:  Community Services Obligation (CSO) Expenditure, 2016‐17</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</si>
  <si>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</si>
  <si>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</si>
  <si>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</si>
  <si>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t>
  </si>
  <si>
    <t>Section 85 and RPBS items for DVA patients, including under co-payment prescriptions</t>
  </si>
  <si>
    <t>*** The patient contribution does not include the effect of the $1 PBS patient co-payment discount.</t>
  </si>
  <si>
    <t>** Average Price is Total Cost divided by PBS Subsidised Prescriptions.</t>
  </si>
  <si>
    <t>Section 85 only, excluding Drs Bag</t>
  </si>
  <si>
    <t>Section 85 only, excluding Drs Bag and under co-payment prescriptions</t>
  </si>
  <si>
    <t>Section 85 only, including Drs Bag, excluding under co-payment prescriptions</t>
  </si>
  <si>
    <t>Section 85 only, including Drs Bag and under co-payment prescriptions</t>
  </si>
  <si>
    <t>* Total Cost includes cost to the patient and cost to the government for PBS Subsidised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</si>
  <si>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</si>
  <si>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</si>
  <si>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</si>
  <si>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</si>
  <si>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</si>
  <si>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</si>
  <si>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</si>
  <si>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</si>
  <si>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</si>
  <si>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</si>
  <si>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</si>
  <si>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</si>
  <si>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</si>
  <si>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</si>
  <si>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SOFOSBUVIR</t>
  </si>
  <si>
    <t>LEDIPASVIR + SOFOSBUVIR</t>
  </si>
  <si>
    <t>DACLATASVIR</t>
  </si>
  <si>
    <t>AFLIBERCEPT</t>
  </si>
  <si>
    <t>APIXABAN</t>
  </si>
  <si>
    <t>TOFACITINIB</t>
  </si>
  <si>
    <t>RUXOLITINIB</t>
  </si>
  <si>
    <t>DENOSUMAB</t>
  </si>
  <si>
    <t>SECUKINUMAB</t>
  </si>
  <si>
    <t>PREGABALIN</t>
  </si>
  <si>
    <t>ENZALUTAMIDE</t>
  </si>
  <si>
    <t>IRON</t>
  </si>
  <si>
    <t>RIVAROXABAN</t>
  </si>
  <si>
    <t>EZETIMIBE + ATORVASTATIN</t>
  </si>
  <si>
    <t>USTEKINUMAB</t>
  </si>
  <si>
    <t>EXENATIDE</t>
  </si>
  <si>
    <t>TRAMETINIB</t>
  </si>
  <si>
    <t>TRASTUZUMAB</t>
  </si>
  <si>
    <t>LEVODOPA + CARBIDOPA ANHYDROUS</t>
  </si>
  <si>
    <t>ROSUVASTATIN (&amp;) EZETIMIBE</t>
  </si>
  <si>
    <t>LISDEXAMFETAMINE</t>
  </si>
  <si>
    <t>EMPAGLIFLOZIN</t>
  </si>
  <si>
    <t>POSACONAZOLE</t>
  </si>
  <si>
    <t>TERIFLUNOMIDE</t>
  </si>
  <si>
    <t>AXITINIB</t>
  </si>
  <si>
    <t>TIOTROPIUM + OLODATEROL</t>
  </si>
  <si>
    <t>PARITAPREVIR + RITONAVIR + OMBITASVIR &amp; DASABUVIR</t>
  </si>
  <si>
    <t>FLUTICASONE + VILANTEROL</t>
  </si>
  <si>
    <t>DAPAGLIFLOZIN + METFORMIN</t>
  </si>
  <si>
    <t>LURASIDONE</t>
  </si>
  <si>
    <t>EMPAGLIFLOZIN + METFORMIN</t>
  </si>
  <si>
    <t>TAPENTADOL</t>
  </si>
  <si>
    <t>OXYCODONE + NALOXONE</t>
  </si>
  <si>
    <t>DUTASTERIDE + TAMSULOSIN</t>
  </si>
  <si>
    <t>SITAGLIPTIN + METFORMIN</t>
  </si>
  <si>
    <t>ROSUVASTATIN</t>
  </si>
  <si>
    <t>PANTOPRAZOLE</t>
  </si>
  <si>
    <t>DAPAGLIFLOZIN</t>
  </si>
  <si>
    <t>MIRTAZAPINE</t>
  </si>
  <si>
    <t>BUDESONIDE + EFORMOTEROL</t>
  </si>
  <si>
    <t>BISOPROLOL</t>
  </si>
  <si>
    <t>OLMESARTAN MEDOXOMIL</t>
  </si>
  <si>
    <t>BRINZOLAMIDE + BRIMONIDINE</t>
  </si>
  <si>
    <t>DABIGATRAN</t>
  </si>
  <si>
    <t>DOXYCYCLINE</t>
  </si>
  <si>
    <t>LINAGLIPTIN + METFORMIN</t>
  </si>
  <si>
    <t>OLMESARTAN + AMLODIPINE + HYDROCHLOROTHIAZIDE</t>
  </si>
  <si>
    <t>FENOFIBRATE</t>
  </si>
  <si>
    <t>NEBIVOLOL</t>
  </si>
  <si>
    <t>TELMISARTAN + AMLODIPINE</t>
  </si>
  <si>
    <t>Section 85 and Section 100*, excluding Drs Bag and under co-payment prescriptions</t>
  </si>
  <si>
    <t>Discounted</t>
  </si>
  <si>
    <t>Non-Discounted</t>
  </si>
  <si>
    <t>Grand Total</t>
  </si>
  <si>
    <t>$1.00</t>
  </si>
  <si>
    <t>0.50 - LT $1.00</t>
  </si>
  <si>
    <t>LT 50c</t>
  </si>
  <si>
    <t>ATORVASTATIN</t>
  </si>
  <si>
    <t>FLUVASTATIN</t>
  </si>
  <si>
    <t>LEVONORGESTREL</t>
  </si>
  <si>
    <t>LEVONORGESTREL + ETHINYLOESTRADIOL</t>
  </si>
  <si>
    <t>NORETHISTERONE</t>
  </si>
  <si>
    <t>NORETHISTERONE + ETHINYLOESTRADIOL</t>
  </si>
  <si>
    <t>NORETHISTERONE + MESTRANOL</t>
  </si>
  <si>
    <t>PRAVASTATIN</t>
  </si>
  <si>
    <t>SIMVASTATIN</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</si>
  <si>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</si>
  <si>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</si>
  <si>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</si>
  <si>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</si>
  <si>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</si>
  <si>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</si>
  <si>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</si>
  <si>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</si>
  <si>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2015</t>
  </si>
  <si>
    <t>Jul</t>
  </si>
  <si>
    <t>Aug</t>
  </si>
  <si>
    <t>Sep</t>
  </si>
  <si>
    <t>Oct</t>
  </si>
  <si>
    <t>Nov</t>
  </si>
  <si>
    <t>Dec</t>
  </si>
  <si>
    <t>2016</t>
  </si>
  <si>
    <t>Jan</t>
  </si>
  <si>
    <t>Feb</t>
  </si>
  <si>
    <t>Mar</t>
  </si>
  <si>
    <t>Apr</t>
  </si>
  <si>
    <t>May</t>
  </si>
  <si>
    <t>Jun</t>
  </si>
  <si>
    <t>2017</t>
  </si>
  <si>
    <t>VIC</t>
  </si>
  <si>
    <t>QLD</t>
  </si>
  <si>
    <t>TAS</t>
  </si>
  <si>
    <t>ADALIMUMAB</t>
  </si>
  <si>
    <t>RANIBIZUMAB</t>
  </si>
  <si>
    <t>FINGOLIMOD</t>
  </si>
  <si>
    <t>ETANERCEPT</t>
  </si>
  <si>
    <t>ESOMEPRAZOLE</t>
  </si>
  <si>
    <t>INSULIN GLARGINE</t>
  </si>
  <si>
    <t>FLUTICASONE + SALMETEROL</t>
  </si>
  <si>
    <t>TIOTROPIUM</t>
  </si>
  <si>
    <t>IMATINIB</t>
  </si>
  <si>
    <t>MESALAZINE</t>
  </si>
  <si>
    <t>GOLIMUMAB</t>
  </si>
  <si>
    <t>BUPRENORPHINE</t>
  </si>
  <si>
    <t>EZETIMIBE</t>
  </si>
  <si>
    <t>OXYCODONE</t>
  </si>
  <si>
    <t>PALIPERIDONE</t>
  </si>
  <si>
    <t>GOSERELIN</t>
  </si>
  <si>
    <t>GRAZOPREVIR + ELBASVIR</t>
  </si>
  <si>
    <t>INSULIN ASPART</t>
  </si>
  <si>
    <t>ARIPIPRAZOLE</t>
  </si>
  <si>
    <t>EZETIMIBE + SIMVASTATIN</t>
  </si>
  <si>
    <t>DABRAFENIB</t>
  </si>
  <si>
    <t>LEUPRORELIN</t>
  </si>
  <si>
    <t>DIMETHYL FUMARATE</t>
  </si>
  <si>
    <t>DASATINIB</t>
  </si>
  <si>
    <t>INSULIN ASPART + INSULIN ASPART PROTAMINE</t>
  </si>
  <si>
    <t>SALBUTAMOL</t>
  </si>
  <si>
    <t>ENOXAPARIN SODIUM</t>
  </si>
  <si>
    <t>ABIRATERONE</t>
  </si>
  <si>
    <t>RISPERIDONE</t>
  </si>
  <si>
    <t>PERINDOPRIL</t>
  </si>
  <si>
    <t>METFORMIN</t>
  </si>
  <si>
    <t>IRBESARTAN</t>
  </si>
  <si>
    <t>CEPHALEXIN</t>
  </si>
  <si>
    <t>ATENOLOL</t>
  </si>
  <si>
    <t>AMLODIPINE</t>
  </si>
  <si>
    <t>AMOXYCILLIN</t>
  </si>
  <si>
    <t>AMOXYCILLIN + CLAVULANIC ACID</t>
  </si>
  <si>
    <t>PARACETAMOL + CODEINE</t>
  </si>
  <si>
    <t>RAMIPRIL</t>
  </si>
  <si>
    <t>TELMISARTAN</t>
  </si>
  <si>
    <t>CANDESARTAN</t>
  </si>
  <si>
    <t>SERTRALINE</t>
  </si>
  <si>
    <t>TRAMADOL</t>
  </si>
  <si>
    <t>RABEPRAZOLE</t>
  </si>
  <si>
    <t>CLOPIDOGREL</t>
  </si>
  <si>
    <t>IRBESARTAN + HYDROCHLOROTHIAZIDE</t>
  </si>
  <si>
    <t>ESCITALOPRAM</t>
  </si>
  <si>
    <t>DIAZEPAM</t>
  </si>
  <si>
    <t>METOPROLOL TARTRATE</t>
  </si>
  <si>
    <t>WARFARIN</t>
  </si>
  <si>
    <t>VENLAFAXINE</t>
  </si>
  <si>
    <t>LERCANIDIPINE</t>
  </si>
  <si>
    <t>OMEPRAZOLE</t>
  </si>
  <si>
    <t>PARACETAMOL</t>
  </si>
  <si>
    <t>AMITRIPTYLINE</t>
  </si>
  <si>
    <t>FRUSEMIDE</t>
  </si>
  <si>
    <t>TEMAZEPAM</t>
  </si>
  <si>
    <t>MELOXICAM</t>
  </si>
  <si>
    <t>GLICLAZIDE</t>
  </si>
  <si>
    <t>PREDNISOLONE</t>
  </si>
  <si>
    <t>PERINDOPRIL + AMLODIPINE</t>
  </si>
  <si>
    <t>DESVENLAFAXINE</t>
  </si>
  <si>
    <t>MACROGOL-3350 + SODIUM CHLORIDE + BICARBONATE + POTASSIUM CHLORIDE</t>
  </si>
  <si>
    <t>10628J</t>
  </si>
  <si>
    <t>Tablet containing 90 mg ledipasvir with 400 mg sofosbuvir</t>
  </si>
  <si>
    <t>10624E</t>
  </si>
  <si>
    <t>Tablet 400 mg</t>
  </si>
  <si>
    <t>10657X</t>
  </si>
  <si>
    <t>02168D</t>
  </si>
  <si>
    <t>Solution for intravitreal injection 4 mg in 100 microlitres (40 mg per mL)</t>
  </si>
  <si>
    <t>10138N</t>
  </si>
  <si>
    <t>Solution for intravitreal injection 1.65 mg in 0.165 mL pre-filled syringe</t>
  </si>
  <si>
    <t>05262Y</t>
  </si>
  <si>
    <t>Capsule 500 micrograms (as hydrochloride)</t>
  </si>
  <si>
    <t>09039R</t>
  </si>
  <si>
    <t>Injections (human analogue), cartridges, 100 units per mL, 3 mL, 5</t>
  </si>
  <si>
    <t>10670N</t>
  </si>
  <si>
    <t>10642D</t>
  </si>
  <si>
    <t>Tablet 60 mg</t>
  </si>
  <si>
    <t>05457F</t>
  </si>
  <si>
    <t>Injection 60 mg in 1 mL pre-filled syringe</t>
  </si>
  <si>
    <t>10659B</t>
  </si>
  <si>
    <t>02268J</t>
  </si>
  <si>
    <t>Tablet 20 mg</t>
  </si>
  <si>
    <t>09100Y</t>
  </si>
  <si>
    <t>Injection 40 mg in 0.8 mL pre-filled pen</t>
  </si>
  <si>
    <t>08519J</t>
  </si>
  <si>
    <t>Pressurised inhalation containing fluticasone propionate 250 micrograms with salmeterol 25 micrograms (as xinafoate) per dose, 120 doses (CFC-free formulation)</t>
  </si>
  <si>
    <t>10668L</t>
  </si>
  <si>
    <t>10174L</t>
  </si>
  <si>
    <t>Capsule 40 mg</t>
  </si>
  <si>
    <t>08626B</t>
  </si>
  <si>
    <t>Capsule containing powder for oral inhalation 18 micrograms (as bromide monohydrate) (for use in HandiHaler)</t>
  </si>
  <si>
    <t>08601Q</t>
  </si>
  <si>
    <t>Tablet (enteric coated) 40 mg (as magnesium trihydrate)</t>
  </si>
  <si>
    <t>08757X</t>
  </si>
  <si>
    <t>Tablet 10 mg</t>
  </si>
  <si>
    <t>08600P</t>
  </si>
  <si>
    <t>Tablet (enteric coated) 20 mg (as magnesium trihydrate)</t>
  </si>
  <si>
    <t>02335X</t>
  </si>
  <si>
    <t>Capsule 75 mg</t>
  </si>
  <si>
    <t>02735Y</t>
  </si>
  <si>
    <t>Tablet 5 mg</t>
  </si>
  <si>
    <t>08435Y</t>
  </si>
  <si>
    <t>09305R</t>
  </si>
  <si>
    <t>Injection 45 mg in 0.5 mL</t>
  </si>
  <si>
    <t>09460X</t>
  </si>
  <si>
    <t>Injection 50 mg in 1 mL single use auto-injector, 4</t>
  </si>
  <si>
    <t>02355Y</t>
  </si>
  <si>
    <t>Capsule 150 mg</t>
  </si>
  <si>
    <t>11021C</t>
  </si>
  <si>
    <t>Tablet containing grazoprevir 100 mg with elbasvir 50 mg</t>
  </si>
  <si>
    <t>10104T</t>
  </si>
  <si>
    <t>Injection 500 mg (iron) in 10 mL</t>
  </si>
  <si>
    <t>08093Y</t>
  </si>
  <si>
    <t>Subcutaneous implant (long acting) 10.8 mg (as acetate) in pre-filled injection syringe</t>
  </si>
  <si>
    <t>02966D</t>
  </si>
  <si>
    <t>Capsule (modified release) 240 mg</t>
  </si>
  <si>
    <t>10505X</t>
  </si>
  <si>
    <t>09114Q</t>
  </si>
  <si>
    <t>Tablet 400 mg (as mesilate)</t>
  </si>
  <si>
    <t>09191R</t>
  </si>
  <si>
    <t>08609D</t>
  </si>
  <si>
    <t>Injections (human analogue), cartridges, 30 units-70 units per mL, 3 mL, 5</t>
  </si>
  <si>
    <t>08625Y</t>
  </si>
  <si>
    <t>Powder for oral inhalation in breath actuated device containing budesonide 200 micrograms with eformoterol fumarate dihydrate 6 micrograms per dose, 120 doses</t>
  </si>
  <si>
    <t>02698B</t>
  </si>
  <si>
    <t>Tablet containing abiraterone acetate 250 mg</t>
  </si>
  <si>
    <t>09104E</t>
  </si>
  <si>
    <t>02744K</t>
  </si>
  <si>
    <t>Tablet 2.5 mg</t>
  </si>
  <si>
    <t>08008L</t>
  </si>
  <si>
    <t>Tablet (enteric coated) 40 mg (as sodium sesquihydrate)</t>
  </si>
  <si>
    <t>09102C</t>
  </si>
  <si>
    <t>08288F</t>
  </si>
  <si>
    <t>Pressurised inhalation 100 micrograms (as sulfate) per dose, 200 doses (CFC-free formulation)</t>
  </si>
  <si>
    <t>10511F</t>
  </si>
  <si>
    <t>09043Y</t>
  </si>
  <si>
    <t>Tablet 10 mg (as calcium)</t>
  </si>
  <si>
    <t>10003L</t>
  </si>
  <si>
    <t>Capsule 75 mg (as mesilate)</t>
  </si>
  <si>
    <t>08750M</t>
  </si>
  <si>
    <t>Powder for oral inhalation in breath actuated device containing budesonide 400 micrograms with eformoterol fumarate dihydrate 12 micrograms per dose, 60 doses, 2</t>
  </si>
  <si>
    <t>02363J</t>
  </si>
  <si>
    <t>Capsule 300 mg</t>
  </si>
  <si>
    <t>10405P</t>
  </si>
  <si>
    <t>Tablet 2 mg</t>
  </si>
  <si>
    <t>08970D</t>
  </si>
  <si>
    <t>Intestinal gel 20 mg-5 mg per mL, 100 mL</t>
  </si>
  <si>
    <t>02691P</t>
  </si>
  <si>
    <t>Tablet 15 mg</t>
  </si>
  <si>
    <t>01416M</t>
  </si>
  <si>
    <t>Tablet 100 mg</t>
  </si>
  <si>
    <t>08215J</t>
  </si>
  <si>
    <t>Tablet 40 mg (as calcium)</t>
  </si>
  <si>
    <t>01081X</t>
  </si>
  <si>
    <t>Tablet 50 mg</t>
  </si>
  <si>
    <t>03119E</t>
  </si>
  <si>
    <t>Capsule 500 mg (anhydrous)</t>
  </si>
  <si>
    <t>08214H</t>
  </si>
  <si>
    <t>Tablet 20 mg (as calcium)</t>
  </si>
  <si>
    <t>08254K</t>
  </si>
  <si>
    <t>Tablet containing 875 mg amoxycillin (as trihydrate) with 125 mg clavulanic acid (as potassium clavulanate)</t>
  </si>
  <si>
    <t>08508T</t>
  </si>
  <si>
    <t>Tablet containing rabeprazole sodium 20 mg (enteric coated)</t>
  </si>
  <si>
    <t>02622B</t>
  </si>
  <si>
    <t>Tablet containing oxycodone hydrochloride 5 mg</t>
  </si>
  <si>
    <t>03162K</t>
  </si>
  <si>
    <t>08358X</t>
  </si>
  <si>
    <t>Tablet 75 mg (as hydrogen sulfate)</t>
  </si>
  <si>
    <t>02751T</t>
  </si>
  <si>
    <t>Tablet 5 mg (as besylate)</t>
  </si>
  <si>
    <t>02089Y</t>
  </si>
  <si>
    <t>01324Q</t>
  </si>
  <si>
    <t>Tablet containing metoprolol tartrate 50 mg</t>
  </si>
  <si>
    <t>01889K</t>
  </si>
  <si>
    <t>Capsule 500 mg (as trihydrate)</t>
  </si>
  <si>
    <t>01215Y</t>
  </si>
  <si>
    <t>Tablet containing codeine phosphate 30 mg with paracetamol 500 mg</t>
  </si>
  <si>
    <t>09042X</t>
  </si>
  <si>
    <t>Tablet 5 mg (as calcium)</t>
  </si>
  <si>
    <t>08248D</t>
  </si>
  <si>
    <t>Tablet 300 mg</t>
  </si>
  <si>
    <t>08612G</t>
  </si>
  <si>
    <t>Sachets containing powder for oral solution 13.125 g with electrolytes, 30</t>
  </si>
  <si>
    <t>08355R</t>
  </si>
  <si>
    <t>Tablet 40 mg</t>
  </si>
  <si>
    <t>08213G</t>
  </si>
  <si>
    <t>09302N</t>
  </si>
  <si>
    <t>Tablet 60 mg (modified release)</t>
  </si>
  <si>
    <t>02412Y</t>
  </si>
  <si>
    <t>08247C</t>
  </si>
  <si>
    <t>Tablet 150 mg</t>
  </si>
  <si>
    <t>08243W</t>
  </si>
  <si>
    <t>LATANOPROST</t>
  </si>
  <si>
    <t>Eye drops 50 micrograms per mL, 2.5 mL</t>
  </si>
  <si>
    <t>03439B</t>
  </si>
  <si>
    <t>Tablet (extended release) containing metformin hydrochloride 1 g</t>
  </si>
  <si>
    <t>08405J</t>
  </si>
  <si>
    <t>Tablet 300 mg-12.5 mg</t>
  </si>
  <si>
    <t>08521L</t>
  </si>
  <si>
    <t>Tablet 80 mg (as calcium)</t>
  </si>
  <si>
    <t>08173E</t>
  </si>
  <si>
    <t>02237R</t>
  </si>
  <si>
    <t>Tablet 100 mg (as hydrochloride)</t>
  </si>
  <si>
    <t>09023X</t>
  </si>
  <si>
    <t>Tablet 145 mg</t>
  </si>
  <si>
    <t>08356T</t>
  </si>
  <si>
    <t>Tablet 80 mg</t>
  </si>
  <si>
    <t>08302Y</t>
  </si>
  <si>
    <t>Capsule (modified release) 150 mg (as hydrochloride)</t>
  </si>
  <si>
    <t>02752W</t>
  </si>
  <si>
    <t>Tablet 10 mg (as besylate)</t>
  </si>
  <si>
    <t>09110L</t>
  </si>
  <si>
    <t>Tablet 20 mg (as magnesium)</t>
  </si>
  <si>
    <t>08814X</t>
  </si>
  <si>
    <t>Tablet 665 mg (modified release)</t>
  </si>
  <si>
    <t>09044B</t>
  </si>
  <si>
    <t>03051N</t>
  </si>
  <si>
    <t>Tablet containing perindopril erbumine 4 mg</t>
  </si>
  <si>
    <t>08534E</t>
  </si>
  <si>
    <t>Tablet containing lercanidipine hydrochloride 10 mg</t>
  </si>
  <si>
    <t>08701Y</t>
  </si>
  <si>
    <t>Tablet 20 mg (as oxalate)</t>
  </si>
  <si>
    <t>AGENTS ACTING ON THE RENIN-ANGIOTENSIN SYSTEM</t>
  </si>
  <si>
    <t>LIPID MODIFYING AGENTS</t>
  </si>
  <si>
    <t>ANTIBACTERIALS FOR SYSTEMIC USE</t>
  </si>
  <si>
    <t>PSYCHOANALEPTICS</t>
  </si>
  <si>
    <t>DRUGS FOR ACID RELATED DISORDERS</t>
  </si>
  <si>
    <t>ANALGESICS</t>
  </si>
  <si>
    <t>DRUGS FOR OBSTRUCTIVE AIRWAY DISEASES</t>
  </si>
  <si>
    <t>DRUGS USED IN DIABETES</t>
  </si>
  <si>
    <t>PSYCHOLEPTICS</t>
  </si>
  <si>
    <t>ANTITHROMBOTIC AGENTS</t>
  </si>
  <si>
    <t>CALCIUM CHANNEL BLOCKERS</t>
  </si>
  <si>
    <t>BETA BLOCKING AGENTS</t>
  </si>
  <si>
    <t>OPHTHALMOLOGICALS</t>
  </si>
  <si>
    <t>ANTIINFLAMMATORY AND ANTIRHEUMATIC PRODUCTS</t>
  </si>
  <si>
    <t>SEX HORMONES AND MODULATORS OF THE GENITAL SYSTEM</t>
  </si>
  <si>
    <t>CORTICOSTEROIDS FOR SYSTEMIC USE</t>
  </si>
  <si>
    <t>CORTICOSTEROIDS, DERMATOLOGICAL PREPARATIONS</t>
  </si>
  <si>
    <t>CARDIAC THERAPY</t>
  </si>
  <si>
    <t>DIURETICS</t>
  </si>
  <si>
    <t>ANTIEPILEPTICS</t>
  </si>
  <si>
    <t>DRUGS FOR TREATMENT OF BONE DISEASES</t>
  </si>
  <si>
    <t>ANTIHYPERTENSIVES</t>
  </si>
  <si>
    <t>THYROID THERAPY</t>
  </si>
  <si>
    <t>ANTIGOUT PREPARATIONS</t>
  </si>
  <si>
    <t>DRUGS FOR CONSTIPATION</t>
  </si>
  <si>
    <t>UROLOGICALS</t>
  </si>
  <si>
    <t>ANTIEMETICS AND ANTINAUSEANTS</t>
  </si>
  <si>
    <t>DRUGS FOR FUNCTIONAL GASTROINTESTINAL DISORDERS</t>
  </si>
  <si>
    <t>ANTI-PARKINSON DRUGS</t>
  </si>
  <si>
    <t>IMMUNOSUPPRESSANTS</t>
  </si>
  <si>
    <t>OTOLOGICALS</t>
  </si>
  <si>
    <t>ANTIDIARRHEALS, INTESTINAL ANTIINFLAMMATORY/ANTIINFECTIVE AGENTS</t>
  </si>
  <si>
    <t>ENDOCRINE THERAPY</t>
  </si>
  <si>
    <t>ANTIVIRALS FOR SYSTEMIC USE</t>
  </si>
  <si>
    <t>ANTIANEMIC PREPARATIONS</t>
  </si>
  <si>
    <t>OTHER NERVOUS SYSTEM DRUGS</t>
  </si>
  <si>
    <t>ANTINEOPLASTIC AGENTS</t>
  </si>
  <si>
    <t>ANTI-ACNE PREPARATIONS</t>
  </si>
  <si>
    <t>MINERAL SUPPLEMENTS</t>
  </si>
  <si>
    <t>ANTIPSORIATICS</t>
  </si>
  <si>
    <t>COUGH AND COLD PREPARATIONS</t>
  </si>
  <si>
    <t>MUSCLE RELAXANTS</t>
  </si>
  <si>
    <t>MISSING ITEM CODE</t>
  </si>
  <si>
    <t>OTHER GYNECOLOGICALS</t>
  </si>
  <si>
    <t>STOMATOLOGICAL PREPARATIONS</t>
  </si>
  <si>
    <t>VITAMINS</t>
  </si>
  <si>
    <t>DIGESTIVES, INCL. ENZYMES</t>
  </si>
  <si>
    <t>ANTIFUNGALS FOR DERMATOLOGICAL USE</t>
  </si>
  <si>
    <t>ANTIMYCOTICS FOR SYSTEMIC USE</t>
  </si>
  <si>
    <t>ALL OTHER THERAPEUTIC PRODUCTS</t>
  </si>
  <si>
    <t>FLUOXETINE</t>
  </si>
  <si>
    <t>THYROXINE</t>
  </si>
  <si>
    <t>CITALOPRAM</t>
  </si>
  <si>
    <t>CELECOXIB</t>
  </si>
  <si>
    <t>GILEAD SCIENCES PTY LIMITED</t>
  </si>
  <si>
    <t>NOVARTIS PHARMACEUTICALS AUSTRALIA PTY LIMITED</t>
  </si>
  <si>
    <t>PFIZER AUSTRALIA PTY LTD</t>
  </si>
  <si>
    <t>ALPHAPHARM PTY LTD</t>
  </si>
  <si>
    <t>ASTRAZENECA PTY LTD</t>
  </si>
  <si>
    <t>MERCK SHARP &amp; DOHME (AUSTRALIA) PTY LTD</t>
  </si>
  <si>
    <t>APOTEX PTY LTD</t>
  </si>
  <si>
    <t>BAYER AUSTRALIA LTD</t>
  </si>
  <si>
    <t>BRISTOL-MYERS SQUIBB AUSTRALIA PTY LTD</t>
  </si>
  <si>
    <t>ABBVIE PTY LTD</t>
  </si>
  <si>
    <t>SANOFI-AVENTIS AUSTRALIA PTY LTD</t>
  </si>
  <si>
    <t>JANSSEN-CILAG PTY LTD</t>
  </si>
  <si>
    <t>GLAXOSMITHKLINE AUSTRALIA PTY LTD</t>
  </si>
  <si>
    <t>BOEHRINGER INGELHEIM PTY LTD</t>
  </si>
  <si>
    <t>SANDOZ PTY LTD</t>
  </si>
  <si>
    <t>MUNDIPHARMA PTY LIMITED</t>
  </si>
  <si>
    <t>ARROW PHARMA PTY LTD</t>
  </si>
  <si>
    <t>AMGEN AUSTRALIA PTY LIMITED</t>
  </si>
  <si>
    <t>NOVO NORDISK PHARMACEUTICALS PTY LIMITED</t>
  </si>
  <si>
    <t>ASPEN PHARMA PTY LTD</t>
  </si>
  <si>
    <t>ASPEN PHARMACARE AUSTRALIA PTY LIMITED</t>
  </si>
  <si>
    <t>SERVIER LABORATORIES (AUST.) PTY LTD</t>
  </si>
  <si>
    <t>FAWNS AND MCALLAN PROPRIETARY LIMITED</t>
  </si>
  <si>
    <t>AMNEAL PHARMACEUTICALS PTY LTD</t>
  </si>
  <si>
    <t>BGP PRODUCTS PTY LTD</t>
  </si>
  <si>
    <t>Table 9: Top 50 PBS Item Codes Sorted by Highest Total Prescription Volume, 2016-17</t>
  </si>
  <si>
    <t>08700X</t>
  </si>
  <si>
    <t>Tablet 10 mg (as oxalate)</t>
  </si>
  <si>
    <t>01394J</t>
  </si>
  <si>
    <t>Pack containing 21 tablets 150 micrograms-30 micrograms and 7 inert tablets</t>
  </si>
  <si>
    <t>02236Q</t>
  </si>
  <si>
    <t>Tablet 50 mg (as hydrochloride)</t>
  </si>
  <si>
    <t>01434L</t>
  </si>
  <si>
    <t>Capsule 20 mg (as hydrochloride)</t>
  </si>
  <si>
    <t>08220P</t>
  </si>
  <si>
    <t>Tablet 20 mg (as hydrobromide)</t>
  </si>
  <si>
    <t>08440F</t>
  </si>
  <si>
    <t>Capsule 200 mg</t>
  </si>
  <si>
    <t>08301X</t>
  </si>
  <si>
    <t>Capsule (modified release) 75 mg (as hydrochloride)</t>
  </si>
  <si>
    <t>09007C</t>
  </si>
  <si>
    <t>Tablet containing perindopril arginine 5 mg</t>
  </si>
  <si>
    <t>09156X</t>
  </si>
  <si>
    <t>DULOXETINE</t>
  </si>
  <si>
    <t>Capsule 60 mg (as hydrochloride)</t>
  </si>
  <si>
    <t>Table 23(a): Historical Pharmaceutical Benefits Scheme Prescriptions (1948-49 to 2016-17)</t>
  </si>
  <si>
    <t>PRESCRIPTIONS</t>
  </si>
  <si>
    <t>GENERAL</t>
  </si>
  <si>
    <t>PENSIONER</t>
  </si>
  <si>
    <t>CONC</t>
  </si>
  <si>
    <t>S/NET</t>
  </si>
  <si>
    <t>DRS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</si>
  <si>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</si>
  <si>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</si>
  <si>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</si>
  <si>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</si>
  <si>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</si>
  <si>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</si>
  <si>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</si>
  <si>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</si>
  <si>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</si>
  <si>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</si>
  <si>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</si>
  <si>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</si>
  <si>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</si>
  <si>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</si>
  <si>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</si>
  <si>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</si>
  <si>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</si>
  <si>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</si>
  <si>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</si>
  <si>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</si>
  <si>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</si>
  <si>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</si>
  <si>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</si>
  <si>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</si>
  <si>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</si>
  <si>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</si>
  <si>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</si>
  <si>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</si>
  <si>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</si>
  <si>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</si>
  <si>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</si>
  <si>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</si>
  <si>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</si>
  <si>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</si>
  <si>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</si>
  <si>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</si>
  <si>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</si>
  <si>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</si>
  <si>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</si>
  <si>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</si>
  <si>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</si>
  <si>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</si>
  <si>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</si>
  <si>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</si>
  <si>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</si>
  <si>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</si>
  <si>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</si>
  <si>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Safety Net</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</si>
  <si>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</si>
  <si>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</si>
  <si>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</si>
  <si>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</si>
  <si>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</si>
  <si>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</si>
  <si>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Table 23(a): Historical Pharmaceutical Benefits Scheme Prescriptions (1948-49 to 2016-17) Continued</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</si>
  <si>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</si>
  <si>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</si>
  <si>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</si>
  <si>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</si>
  <si>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</si>
  <si>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</si>
  <si>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</si>
  <si>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</si>
  <si>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</si>
  <si>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</si>
  <si>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</si>
  <si>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</si>
  <si>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</si>
  <si>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</si>
  <si>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</si>
  <si>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</si>
  <si>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</si>
  <si>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</si>
  <si>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</si>
  <si>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</si>
  <si>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</si>
  <si>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</si>
  <si>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</si>
  <si>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</si>
  <si>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</si>
  <si>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</si>
  <si>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</si>
  <si>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</si>
  <si>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</si>
  <si>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</si>
  <si>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</si>
  <si>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</si>
  <si>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</si>
  <si>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</si>
  <si>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</si>
  <si>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</si>
  <si>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</si>
  <si>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</si>
  <si>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MISC and SECT 100: Section 100 programmes.</t>
  </si>
  <si>
    <t>Note: From 2016-17, the data is reported by the date that a prescription was supplied.  Prior to this, prescriptions were reported by the date that they were processed by the Department of Human Services.</t>
  </si>
  <si>
    <t>Table 23(b): Historical Pharmaceutical Benefits Scheme Expenditure (1948-49 to 2016-17)</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</si>
  <si>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</si>
  <si>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</si>
  <si>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</si>
  <si>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</si>
  <si>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</si>
  <si>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</si>
  <si>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</si>
  <si>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</si>
  <si>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</si>
  <si>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</si>
  <si>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</si>
  <si>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</si>
  <si>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</si>
  <si>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</si>
  <si>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</si>
  <si>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</si>
  <si>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</si>
  <si>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</si>
  <si>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</si>
  <si>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</si>
  <si>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</si>
  <si>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</si>
  <si>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</si>
  <si>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</si>
  <si>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Table 23(b): Historical Pharmaceutical Benefits Scheme Expenditure (1948-49 to 2016-17) Continued</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</si>
  <si>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</si>
  <si>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</si>
  <si>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</si>
  <si>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</si>
  <si>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</si>
  <si>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</si>
  <si>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</si>
  <si>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</si>
  <si>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</si>
  <si>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</si>
  <si>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</si>
  <si>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</si>
  <si>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</si>
  <si>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</si>
  <si>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DOCTOR'S BAG   -  $  -     (included in miscellaneous from 90/91)</t>
  </si>
  <si>
    <t>note-  from 91/92 all figures are sourced from Department of Human Services (DHS) processing where available</t>
  </si>
  <si>
    <t xml:space="preserve">       -miscellaneous and section 100 expenditure sourced from Department of Health and DHS payments</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</si>
  <si>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</si>
  <si>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</si>
  <si>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</si>
  <si>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</si>
  <si>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</si>
  <si>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</si>
  <si>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</si>
  <si>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2008/09</t>
  </si>
  <si>
    <t>2009/10</t>
  </si>
  <si>
    <t>-</t>
  </si>
  <si>
    <t>Doctor's Bag   -  $  -     (included in miscellaneous from 90/91)</t>
  </si>
  <si>
    <t>Table 23(b): Pharmaceutical Benefits Scheme History - Government Expenditure &amp; Patient Contribution, 1948-49 to 2016-17 Continued</t>
  </si>
  <si>
    <t>TOTAL GOVT EXP</t>
  </si>
  <si>
    <t>TOTAL COST *</t>
  </si>
  <si>
    <t>TOTAL GOVT EXP **</t>
  </si>
  <si>
    <t>Total cost for Section85 (Patient payment + government benefit)</t>
  </si>
  <si>
    <t>Total PBS Expenditure, Section 85, Section 100 and  Drs Bag (Patient payment + government benefit)</t>
  </si>
  <si>
    <t>From 2016-17, the data is reported by the date that a prescription was supplied.  Prior to this, Government expenditure and patient contributions were reported by the date that the prescriptions were processed by the Department of Human Services.</t>
  </si>
  <si>
    <t>From 1991-92 all figures are sourced from Department of Human Services (DHS) processing where available</t>
  </si>
  <si>
    <t>Miscellaneous and section 100 expenditure sourced from Department of Health and DHS payments</t>
  </si>
  <si>
    <t>MISC and SECT 100: Section 100 programmes, other ungrouped expenditure</t>
  </si>
  <si>
    <t xml:space="preserve">2. The Electronic Prescription Fees (EPF) program expenditure is separately reported in Table 19 of the report.
</t>
  </si>
  <si>
    <t>3. Rural Pharmacy Workforce Program, Medication Management services, Medication Adherence Services and Aboriginal and Torres Strait Islander Programs are made up of multiple elements, as per the following 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</si>
</sst>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3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b/>
      <vertAlign val="superscript"/>
      <sz val="12"/>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b/>
      <i/>
      <sz val="12"/>
      <color theme="1"/>
      <name val="Calibri"/>
      <family val="2"/>
      <scheme val="minor"/>
    </font>
    <font>
      <sz val="12"/>
      <color rgb="FFFF0000"/>
      <name val="Calibri"/>
      <family val="2"/>
      <scheme val="minor"/>
    </font>
    <font>
      <b/>
      <sz val="12"/>
      <name val="Calibri"/>
      <family val="2"/>
      <scheme val="minor"/>
    </font>
    <font>
      <sz val="12"/>
      <color theme="1"/>
      <name val="Times New Roman"/>
      <family val="1"/>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b/>
      <sz val="8"/>
      <color rgb="FF000000"/>
      <name val="Tahoma"/>
      <family val="2"/>
    </font>
    <font>
      <sz val="8"/>
      <color rgb="FF000000"/>
      <name val="Tahoma"/>
      <family val="2"/>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41">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4" fontId="6" fillId="0" borderId="5" xfId="2" applyNumberFormat="1" applyFont="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164" fontId="4" fillId="0" borderId="5" xfId="2" applyNumberFormat="1" applyFont="1" applyBorder="1"/>
    <xf numFmtId="0" fontId="6" fillId="3" borderId="7" xfId="0" applyFont="1" applyFill="1" applyBorder="1"/>
    <xf numFmtId="164" fontId="6" fillId="0" borderId="8" xfId="2" applyNumberFormat="1" applyFont="1" applyBorder="1"/>
    <xf numFmtId="167" fontId="7" fillId="0" borderId="8" xfId="0" applyNumberFormat="1" applyFont="1" applyBorder="1"/>
    <xf numFmtId="167" fontId="5" fillId="0" borderId="8" xfId="0" applyNumberFormat="1" applyFont="1" applyBorder="1"/>
    <xf numFmtId="165" fontId="6" fillId="0" borderId="9" xfId="3" applyNumberFormat="1" applyFont="1" applyBorder="1"/>
    <xf numFmtId="10" fontId="6" fillId="0" borderId="0" xfId="0" applyNumberFormat="1" applyFont="1"/>
    <xf numFmtId="0" fontId="7" fillId="0" borderId="0" xfId="0" applyFont="1"/>
    <xf numFmtId="166" fontId="7" fillId="0" borderId="0" xfId="0" applyNumberFormat="1" applyFont="1"/>
    <xf numFmtId="5" fontId="7" fillId="0" borderId="0" xfId="0" applyNumberFormat="1"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4" fontId="4" fillId="0" borderId="8" xfId="2" applyNumberFormat="1" applyFont="1" applyBorder="1"/>
    <xf numFmtId="165" fontId="6" fillId="0" borderId="8" xfId="3" applyNumberFormat="1" applyFont="1" applyBorder="1"/>
    <xf numFmtId="0" fontId="5" fillId="0" borderId="0" xfId="0" applyFont="1" applyFill="1" applyBorder="1" applyAlignment="1">
      <alignment horizontal="left" vertical="center"/>
    </xf>
    <xf numFmtId="166" fontId="5"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6" fontId="5" fillId="0" borderId="0" xfId="0" applyNumberFormat="1" applyFont="1" applyBorder="1"/>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9" fontId="6" fillId="0" borderId="5" xfId="0" applyNumberFormat="1" applyFont="1" applyBorder="1"/>
    <xf numFmtId="165" fontId="6" fillId="0" borderId="6" xfId="3" applyNumberFormat="1" applyFont="1" applyFill="1" applyBorder="1"/>
    <xf numFmtId="0" fontId="11" fillId="3" borderId="4" xfId="4" applyFont="1" applyFill="1" applyBorder="1"/>
    <xf numFmtId="169" fontId="11" fillId="0" borderId="5" xfId="1" applyNumberFormat="1" applyFont="1" applyBorder="1"/>
    <xf numFmtId="165" fontId="11" fillId="0" borderId="5" xfId="3" applyNumberFormat="1" applyFont="1" applyBorder="1"/>
    <xf numFmtId="169" fontId="11" fillId="0" borderId="5" xfId="0" applyNumberFormat="1" applyFont="1" applyBorder="1"/>
    <xf numFmtId="165" fontId="11" fillId="0" borderId="6" xfId="3" applyNumberFormat="1" applyFont="1" applyFill="1" applyBorder="1"/>
    <xf numFmtId="0" fontId="4" fillId="3" borderId="4" xfId="4" applyFont="1" applyFill="1" applyBorder="1"/>
    <xf numFmtId="169" fontId="4" fillId="0" borderId="5" xfId="1" applyNumberFormat="1" applyFont="1" applyBorder="1"/>
    <xf numFmtId="165" fontId="4" fillId="0" borderId="5" xfId="3" applyNumberFormat="1" applyFont="1" applyBorder="1"/>
    <xf numFmtId="169" fontId="4" fillId="0" borderId="5" xfId="0" applyNumberFormat="1" applyFont="1" applyBorder="1"/>
    <xf numFmtId="165" fontId="4" fillId="0" borderId="6" xfId="3" applyNumberFormat="1" applyFont="1" applyFill="1" applyBorder="1"/>
    <xf numFmtId="0" fontId="6" fillId="3" borderId="7" xfId="4" applyFont="1" applyFill="1" applyBorder="1"/>
    <xf numFmtId="169" fontId="6" fillId="0" borderId="8" xfId="1" applyNumberFormat="1" applyFont="1" applyBorder="1"/>
    <xf numFmtId="0" fontId="6" fillId="0" borderId="8" xfId="0" applyFont="1" applyBorder="1"/>
    <xf numFmtId="169" fontId="6" fillId="0" borderId="8" xfId="0" applyNumberFormat="1" applyFont="1" applyBorder="1"/>
    <xf numFmtId="165" fontId="6" fillId="0" borderId="9" xfId="3" applyNumberFormat="1" applyFont="1" applyFill="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4" fontId="6" fillId="0" borderId="5" xfId="0" applyNumberFormat="1" applyFont="1" applyBorder="1"/>
    <xf numFmtId="164" fontId="11" fillId="0" borderId="5" xfId="2" applyNumberFormat="1" applyFont="1" applyBorder="1"/>
    <xf numFmtId="164" fontId="11" fillId="0" borderId="5" xfId="0" applyNumberFormat="1" applyFont="1" applyBorder="1"/>
    <xf numFmtId="165" fontId="4" fillId="0" borderId="8" xfId="3" applyNumberFormat="1" applyFont="1" applyBorder="1"/>
    <xf numFmtId="164" fontId="4" fillId="0" borderId="8" xfId="0"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9" fontId="6" fillId="0" borderId="5" xfId="3" applyFont="1" applyBorder="1"/>
    <xf numFmtId="9" fontId="6" fillId="0" borderId="5" xfId="3" applyNumberFormat="1" applyFont="1" applyBorder="1"/>
    <xf numFmtId="3" fontId="4" fillId="0" borderId="8" xfId="0" applyNumberFormat="1" applyFont="1" applyBorder="1"/>
    <xf numFmtId="9" fontId="4" fillId="0" borderId="8" xfId="3"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3" borderId="5" xfId="0" applyFont="1" applyFill="1" applyBorder="1"/>
    <xf numFmtId="44" fontId="6" fillId="0" borderId="6" xfId="2" applyFont="1" applyBorder="1"/>
    <xf numFmtId="0" fontId="4" fillId="3" borderId="5" xfId="0" applyFont="1" applyFill="1" applyBorder="1"/>
    <xf numFmtId="44" fontId="4" fillId="0" borderId="6" xfId="2" applyFont="1" applyBorder="1"/>
    <xf numFmtId="0" fontId="4" fillId="3" borderId="8" xfId="0" applyFont="1" applyFill="1" applyBorder="1"/>
    <xf numFmtId="169" fontId="4" fillId="0" borderId="8" xfId="1" applyNumberFormat="1" applyFont="1" applyBorder="1"/>
    <xf numFmtId="44" fontId="4" fillId="0" borderId="9" xfId="2"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44" fontId="6" fillId="0" borderId="6" xfId="0" applyNumberFormat="1" applyFont="1" applyBorder="1"/>
    <xf numFmtId="3" fontId="4" fillId="0" borderId="5" xfId="0" applyNumberFormat="1" applyFont="1" applyBorder="1"/>
    <xf numFmtId="44" fontId="4" fillId="0" borderId="6" xfId="0" applyNumberFormat="1" applyFont="1" applyBorder="1"/>
    <xf numFmtId="0" fontId="6" fillId="3" borderId="5" xfId="0" applyFont="1" applyFill="1" applyBorder="1" applyAlignment="1">
      <alignment horizontal="center" vertical="center"/>
    </xf>
    <xf numFmtId="44" fontId="4" fillId="0" borderId="9" xfId="0" applyNumberFormat="1" applyFont="1" applyBorder="1"/>
    <xf numFmtId="169" fontId="4" fillId="3" borderId="1" xfId="1" applyNumberFormat="1" applyFont="1" applyFill="1" applyBorder="1" applyAlignment="1">
      <alignment horizontal="left"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164" fontId="6" fillId="0" borderId="6" xfId="2" applyNumberFormat="1" applyFont="1" applyBorder="1"/>
    <xf numFmtId="164" fontId="4" fillId="0" borderId="6" xfId="2" applyNumberFormat="1" applyFont="1" applyBorder="1"/>
    <xf numFmtId="0" fontId="6" fillId="0" borderId="0" xfId="0" applyFont="1" applyFill="1" applyBorder="1"/>
    <xf numFmtId="0" fontId="6" fillId="0" borderId="26" xfId="0" applyFont="1" applyFill="1" applyBorder="1"/>
    <xf numFmtId="44" fontId="6" fillId="0" borderId="5" xfId="2" applyFont="1" applyBorder="1"/>
    <xf numFmtId="44" fontId="4" fillId="0" borderId="5" xfId="2" applyFont="1" applyBorder="1"/>
    <xf numFmtId="3" fontId="6" fillId="0" borderId="6" xfId="0" applyNumberFormat="1" applyFont="1" applyBorder="1"/>
    <xf numFmtId="43" fontId="6" fillId="4" borderId="5" xfId="0" applyNumberFormat="1" applyFont="1" applyFill="1" applyBorder="1"/>
    <xf numFmtId="43" fontId="6" fillId="4" borderId="6" xfId="0" applyNumberFormat="1" applyFont="1" applyFill="1" applyBorder="1"/>
    <xf numFmtId="44" fontId="6" fillId="4" borderId="5" xfId="0" applyNumberFormat="1" applyFont="1" applyFill="1" applyBorder="1"/>
    <xf numFmtId="44"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44" fontId="6" fillId="0" borderId="6" xfId="2" applyNumberFormat="1" applyFont="1" applyBorder="1"/>
    <xf numFmtId="164" fontId="6" fillId="0" borderId="0" xfId="2" applyNumberFormat="1" applyFont="1"/>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44" fontId="6" fillId="0" borderId="9" xfId="2" applyNumberFormat="1" applyFont="1" applyBorder="1"/>
    <xf numFmtId="169" fontId="4" fillId="3" borderId="11" xfId="1"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4" fontId="6" fillId="0" borderId="0" xfId="2" applyFont="1"/>
    <xf numFmtId="0" fontId="4" fillId="0" borderId="0" xfId="0" applyFont="1" applyAlignment="1">
      <alignment vertical="top"/>
    </xf>
    <xf numFmtId="0" fontId="6" fillId="0" borderId="0" xfId="0" applyFont="1" applyAlignment="1">
      <alignment vertical="top"/>
    </xf>
    <xf numFmtId="0" fontId="6" fillId="0" borderId="0" xfId="0" applyFont="1" applyAlignment="1">
      <alignment vertical="top" wrapText="1"/>
    </xf>
    <xf numFmtId="0" fontId="4" fillId="3" borderId="1" xfId="0" applyFont="1" applyFill="1" applyBorder="1" applyAlignment="1">
      <alignment vertical="top"/>
    </xf>
    <xf numFmtId="0" fontId="4" fillId="3" borderId="2" xfId="0" applyFont="1" applyFill="1" applyBorder="1" applyAlignment="1">
      <alignment vertical="top"/>
    </xf>
    <xf numFmtId="0" fontId="4" fillId="3" borderId="2" xfId="0" applyFont="1" applyFill="1" applyBorder="1" applyAlignment="1">
      <alignment vertical="top" wrapText="1"/>
    </xf>
    <xf numFmtId="169" fontId="4" fillId="3" borderId="2" xfId="1" applyNumberFormat="1"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1" fontId="6" fillId="3" borderId="4" xfId="0" applyNumberFormat="1" applyFont="1" applyFill="1" applyBorder="1" applyAlignment="1">
      <alignment horizontal="center" vertical="top"/>
    </xf>
    <xf numFmtId="1" fontId="6" fillId="3" borderId="5" xfId="0" applyNumberFormat="1" applyFont="1" applyFill="1" applyBorder="1" applyAlignment="1">
      <alignment horizontal="left" vertical="top"/>
    </xf>
    <xf numFmtId="1" fontId="6" fillId="3" borderId="5" xfId="0" applyNumberFormat="1" applyFont="1" applyFill="1" applyBorder="1" applyAlignment="1">
      <alignment horizontal="left" vertical="top" wrapText="1" shrinkToFit="1"/>
    </xf>
    <xf numFmtId="1" fontId="6" fillId="3" borderId="7" xfId="0" applyNumberFormat="1" applyFont="1" applyFill="1" applyBorder="1" applyAlignment="1">
      <alignment horizontal="center" vertical="top"/>
    </xf>
    <xf numFmtId="1" fontId="6" fillId="3" borderId="8" xfId="0" applyNumberFormat="1" applyFont="1" applyFill="1" applyBorder="1" applyAlignment="1">
      <alignment horizontal="left" vertical="top"/>
    </xf>
    <xf numFmtId="1" fontId="6" fillId="3" borderId="8" xfId="0" applyNumberFormat="1" applyFont="1" applyFill="1" applyBorder="1" applyAlignment="1">
      <alignment horizontal="left" vertical="top" wrapText="1" shrinkToFit="1"/>
    </xf>
    <xf numFmtId="0" fontId="0" fillId="0" borderId="0" xfId="0" applyFont="1" applyAlignment="1">
      <alignment vertical="top"/>
    </xf>
    <xf numFmtId="0" fontId="0" fillId="0" borderId="0" xfId="0" applyAlignment="1">
      <alignment vertical="top"/>
    </xf>
    <xf numFmtId="0" fontId="0" fillId="0" borderId="0" xfId="0" applyAlignment="1">
      <alignment vertical="top" wrapText="1"/>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9" fontId="0" fillId="0" borderId="5" xfId="0" applyNumberFormat="1" applyBorder="1"/>
    <xf numFmtId="165" fontId="0" fillId="0" borderId="6" xfId="3" applyNumberFormat="1" applyFont="1" applyBorder="1"/>
    <xf numFmtId="164" fontId="0" fillId="0" borderId="4" xfId="2" applyNumberFormat="1" applyFont="1" applyBorder="1"/>
    <xf numFmtId="164" fontId="0" fillId="0" borderId="5" xfId="2" applyNumberFormat="1" applyFont="1" applyBorder="1"/>
    <xf numFmtId="164" fontId="0" fillId="0" borderId="5" xfId="0" applyNumberForma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9" fontId="3" fillId="0" borderId="8" xfId="0" applyNumberFormat="1" applyFont="1" applyBorder="1"/>
    <xf numFmtId="165" fontId="3" fillId="0" borderId="9" xfId="3" applyNumberFormat="1" applyFont="1" applyBorder="1"/>
    <xf numFmtId="164" fontId="3" fillId="0" borderId="7" xfId="2" applyNumberFormat="1" applyFont="1" applyBorder="1"/>
    <xf numFmtId="164" fontId="3" fillId="0" borderId="8" xfId="2" applyNumberFormat="1" applyFont="1" applyBorder="1"/>
    <xf numFmtId="164" fontId="3" fillId="0" borderId="8" xfId="0" applyNumberFormat="1" applyFont="1" applyBorder="1"/>
    <xf numFmtId="0" fontId="0" fillId="0" borderId="0" xfId="0" applyFill="1" applyAlignment="1">
      <alignment wrapText="1"/>
    </xf>
    <xf numFmtId="0" fontId="0" fillId="0" borderId="0" xfId="0" applyFill="1"/>
    <xf numFmtId="44" fontId="0" fillId="0" borderId="4" xfId="2" applyFont="1" applyBorder="1"/>
    <xf numFmtId="44" fontId="0" fillId="0" borderId="5" xfId="2" applyFont="1" applyBorder="1"/>
    <xf numFmtId="44" fontId="0" fillId="0" borderId="5" xfId="0" applyNumberFormat="1" applyBorder="1"/>
    <xf numFmtId="44" fontId="3" fillId="0" borderId="7" xfId="2" applyFont="1" applyBorder="1"/>
    <xf numFmtId="44" fontId="3" fillId="0" borderId="8" xfId="2" applyFont="1" applyBorder="1"/>
    <xf numFmtId="44" fontId="3" fillId="0" borderId="8" xfId="0" applyNumberFormat="1" applyFont="1" applyBorder="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4" xfId="0" applyNumberFormat="1" applyFill="1" applyBorder="1" applyAlignment="1">
      <alignment horizontal="left" vertical="center" wrapText="1"/>
    </xf>
    <xf numFmtId="1" fontId="0" fillId="3" borderId="6" xfId="0" applyNumberFormat="1" applyFont="1" applyFill="1" applyBorder="1" applyAlignment="1">
      <alignment horizontal="left" vertical="center" wrapText="1"/>
    </xf>
    <xf numFmtId="164" fontId="0" fillId="0" borderId="6" xfId="2" applyNumberFormat="1" applyFont="1" applyBorder="1"/>
    <xf numFmtId="164" fontId="3" fillId="0" borderId="13" xfId="2" applyNumberFormat="1" applyFont="1" applyBorder="1"/>
    <xf numFmtId="170" fontId="0" fillId="0" borderId="15" xfId="3" applyNumberFormat="1" applyFont="1" applyBorder="1"/>
    <xf numFmtId="164" fontId="3" fillId="0" borderId="4" xfId="2" applyNumberFormat="1" applyFont="1" applyBorder="1"/>
    <xf numFmtId="170" fontId="0" fillId="0" borderId="6" xfId="3" applyNumberFormat="1" applyFont="1" applyBorder="1"/>
    <xf numFmtId="1" fontId="0" fillId="3" borderId="7" xfId="0" applyNumberFormat="1" applyFill="1" applyBorder="1" applyAlignment="1">
      <alignment horizontal="left" vertical="center" wrapText="1"/>
    </xf>
    <xf numFmtId="1" fontId="0" fillId="3" borderId="9" xfId="0" applyNumberFormat="1" applyFont="1" applyFill="1" applyBorder="1" applyAlignment="1">
      <alignment horizontal="left" vertical="center" wrapText="1"/>
    </xf>
    <xf numFmtId="169" fontId="0" fillId="0" borderId="7" xfId="1" applyNumberFormat="1" applyFont="1" applyBorder="1"/>
    <xf numFmtId="164" fontId="0" fillId="0" borderId="8" xfId="2" applyNumberFormat="1" applyFont="1" applyBorder="1"/>
    <xf numFmtId="164" fontId="0" fillId="0" borderId="9" xfId="2"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4" xfId="0" applyNumberFormat="1" applyFill="1" applyBorder="1"/>
    <xf numFmtId="1" fontId="0" fillId="3" borderId="6" xfId="0" applyNumberFormat="1" applyFont="1" applyFill="1" applyBorder="1" applyAlignment="1">
      <alignment wrapText="1"/>
    </xf>
    <xf numFmtId="44" fontId="0" fillId="0" borderId="6" xfId="2" applyNumberFormat="1" applyFont="1" applyBorder="1"/>
    <xf numFmtId="3" fontId="0" fillId="0" borderId="4" xfId="0" applyNumberFormat="1" applyBorder="1"/>
    <xf numFmtId="44" fontId="0" fillId="0" borderId="6" xfId="0" applyNumberFormat="1" applyBorder="1"/>
    <xf numFmtId="169" fontId="3" fillId="0" borderId="4" xfId="1" applyNumberFormat="1" applyFont="1" applyBorder="1"/>
    <xf numFmtId="1" fontId="0" fillId="3" borderId="7" xfId="0" applyNumberFormat="1" applyFill="1" applyBorder="1"/>
    <xf numFmtId="1" fontId="0" fillId="3" borderId="9" xfId="0" applyNumberFormat="1" applyFont="1" applyFill="1" applyBorder="1" applyAlignment="1">
      <alignment wrapText="1"/>
    </xf>
    <xf numFmtId="44" fontId="0" fillId="0" borderId="9" xfId="2" applyNumberFormat="1" applyFont="1" applyBorder="1"/>
    <xf numFmtId="3" fontId="0" fillId="0" borderId="7" xfId="0" applyNumberFormat="1" applyBorder="1"/>
    <xf numFmtId="44" fontId="0" fillId="0" borderId="9"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3" fillId="5" borderId="2" xfId="0" applyFont="1" applyFill="1" applyBorder="1" applyAlignment="1">
      <alignment horizontal="center"/>
    </xf>
    <xf numFmtId="0" fontId="3" fillId="5" borderId="3" xfId="0" applyFont="1" applyFill="1" applyBorder="1" applyAlignment="1">
      <alignment horizontal="center"/>
    </xf>
    <xf numFmtId="0" fontId="0" fillId="3" borderId="4" xfId="0" applyFont="1" applyFill="1" applyBorder="1" applyAlignment="1">
      <alignment horizontal="left" vertical="top" wrapText="1"/>
    </xf>
    <xf numFmtId="0" fontId="0" fillId="3" borderId="4" xfId="0" applyFont="1" applyFill="1" applyBorder="1"/>
    <xf numFmtId="164" fontId="3" fillId="0" borderId="9" xfId="2" applyNumberFormat="1" applyFont="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164" fontId="3" fillId="0" borderId="5" xfId="2"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4" xfId="0" applyNumberFormat="1" applyFill="1" applyBorder="1" applyAlignment="1">
      <alignment horizontal="right" indent="1"/>
    </xf>
    <xf numFmtId="1" fontId="0" fillId="3" borderId="5" xfId="0" applyNumberFormat="1" applyFont="1" applyFill="1" applyBorder="1"/>
    <xf numFmtId="1" fontId="0" fillId="3" borderId="7" xfId="0" applyNumberFormat="1" applyFill="1" applyBorder="1" applyAlignment="1">
      <alignment horizontal="right" indent="1"/>
    </xf>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7" fontId="1" fillId="0" borderId="6" xfId="2"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165" fontId="1" fillId="0" borderId="9" xfId="3"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9" fontId="0" fillId="0" borderId="5" xfId="3" applyFont="1" applyBorder="1"/>
    <xf numFmtId="3" fontId="0" fillId="0" borderId="5" xfId="0" applyNumberFormat="1" applyBorder="1"/>
    <xf numFmtId="9" fontId="0" fillId="0" borderId="6" xfId="3" applyFont="1" applyBorder="1"/>
    <xf numFmtId="171" fontId="3" fillId="0" borderId="8" xfId="1" applyNumberFormat="1" applyFont="1" applyBorder="1"/>
    <xf numFmtId="9" fontId="3" fillId="0" borderId="8" xfId="3" applyFont="1" applyBorder="1"/>
    <xf numFmtId="3" fontId="3" fillId="0" borderId="8" xfId="0" applyNumberFormat="1" applyFont="1" applyBorder="1"/>
    <xf numFmtId="9" fontId="3" fillId="0" borderId="9" xfId="3"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4" xfId="0" applyFont="1" applyFill="1" applyBorder="1"/>
    <xf numFmtId="3" fontId="3" fillId="0" borderId="5" xfId="0" applyNumberFormat="1" applyFont="1" applyBorder="1"/>
    <xf numFmtId="165" fontId="3" fillId="0" borderId="6" xfId="3" applyNumberFormat="1" applyFont="1" applyBorder="1"/>
    <xf numFmtId="0" fontId="17" fillId="0" borderId="0" xfId="0" applyFont="1"/>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5" xfId="0" applyBorder="1"/>
    <xf numFmtId="6" fontId="0" fillId="0" borderId="5" xfId="0" applyNumberFormat="1" applyBorder="1" applyAlignment="1">
      <alignment horizontal="right" vertical="top"/>
    </xf>
    <xf numFmtId="0" fontId="0" fillId="0" borderId="6" xfId="0" applyBorder="1"/>
    <xf numFmtId="0" fontId="0" fillId="3" borderId="20" xfId="0" applyFill="1" applyBorder="1"/>
    <xf numFmtId="0" fontId="0" fillId="0" borderId="5" xfId="0" applyFont="1" applyFill="1" applyBorder="1" applyAlignment="1">
      <alignment horizontal="left"/>
    </xf>
    <xf numFmtId="6" fontId="0" fillId="0" borderId="5" xfId="0" applyNumberFormat="1" applyBorder="1" applyAlignment="1">
      <alignment horizontal="right" vertical="center"/>
    </xf>
    <xf numFmtId="166" fontId="0" fillId="0" borderId="5" xfId="0" applyNumberFormat="1" applyFill="1" applyBorder="1" applyAlignment="1">
      <alignment vertical="center"/>
    </xf>
    <xf numFmtId="165" fontId="0" fillId="0" borderId="6" xfId="0" applyNumberFormat="1" applyBorder="1" applyAlignment="1">
      <alignment vertical="center"/>
    </xf>
    <xf numFmtId="0" fontId="18" fillId="0" borderId="5" xfId="0" applyFont="1" applyFill="1" applyBorder="1"/>
    <xf numFmtId="166" fontId="11" fillId="0" borderId="5" xfId="0" applyNumberFormat="1" applyFont="1" applyFill="1" applyBorder="1" applyAlignment="1">
      <alignment vertical="center"/>
    </xf>
    <xf numFmtId="166" fontId="18" fillId="0" borderId="5" xfId="0" applyNumberFormat="1" applyFont="1" applyFill="1" applyBorder="1" applyAlignment="1">
      <alignment vertical="center"/>
    </xf>
    <xf numFmtId="165" fontId="18" fillId="0" borderId="6" xfId="0" applyNumberFormat="1" applyFont="1" applyBorder="1" applyAlignment="1">
      <alignment vertical="center"/>
    </xf>
    <xf numFmtId="0" fontId="0" fillId="3" borderId="13" xfId="0" applyFill="1" applyBorder="1"/>
    <xf numFmtId="0" fontId="0" fillId="0" borderId="5" xfId="0" applyFont="1" applyFill="1" applyBorder="1"/>
    <xf numFmtId="0" fontId="0" fillId="0" borderId="6" xfId="0" applyBorder="1" applyAlignment="1">
      <alignment vertical="center"/>
    </xf>
    <xf numFmtId="0" fontId="3" fillId="3" borderId="19" xfId="0" applyFont="1" applyFill="1" applyBorder="1" applyAlignment="1">
      <alignment wrapText="1"/>
    </xf>
    <xf numFmtId="6" fontId="18" fillId="0" borderId="5" xfId="0" applyNumberFormat="1" applyFont="1" applyBorder="1" applyAlignment="1">
      <alignment horizontal="right" vertical="center"/>
    </xf>
    <xf numFmtId="0" fontId="19" fillId="0" borderId="31" xfId="0" applyFont="1" applyFill="1" applyBorder="1"/>
    <xf numFmtId="166" fontId="11" fillId="0" borderId="23" xfId="0" applyNumberFormat="1" applyFont="1" applyFill="1" applyBorder="1" applyAlignment="1">
      <alignment vertical="center"/>
    </xf>
    <xf numFmtId="6" fontId="0" fillId="0" borderId="23" xfId="0" applyNumberFormat="1" applyBorder="1" applyAlignment="1">
      <alignment horizontal="right" vertical="center"/>
    </xf>
    <xf numFmtId="0" fontId="0" fillId="0" borderId="24" xfId="0" applyBorder="1" applyAlignment="1">
      <alignment vertical="center"/>
    </xf>
    <xf numFmtId="166" fontId="6" fillId="0" borderId="5" xfId="0" applyNumberFormat="1" applyFont="1" applyFill="1" applyBorder="1" applyAlignment="1">
      <alignment vertical="center"/>
    </xf>
    <xf numFmtId="6" fontId="6" fillId="0" borderId="5" xfId="0" applyNumberFormat="1" applyFont="1" applyFill="1" applyBorder="1" applyAlignment="1">
      <alignment horizontal="right" vertical="center"/>
    </xf>
    <xf numFmtId="0" fontId="3" fillId="3" borderId="19" xfId="0" applyFont="1" applyFill="1" applyBorder="1"/>
    <xf numFmtId="0" fontId="0" fillId="0" borderId="5" xfId="0" applyFill="1" applyBorder="1"/>
    <xf numFmtId="0" fontId="0" fillId="3" borderId="7" xfId="0" applyFill="1" applyBorder="1"/>
    <xf numFmtId="166" fontId="17" fillId="0" borderId="8" xfId="0" applyNumberFormat="1" applyFont="1" applyFill="1" applyBorder="1"/>
    <xf numFmtId="166" fontId="17" fillId="0" borderId="8" xfId="0" applyNumberFormat="1" applyFont="1" applyFill="1" applyBorder="1" applyAlignment="1">
      <alignment vertical="center"/>
    </xf>
    <xf numFmtId="165" fontId="17" fillId="0" borderId="9" xfId="3" applyNumberFormat="1" applyFont="1" applyFill="1" applyBorder="1" applyAlignment="1">
      <alignment vertical="center"/>
    </xf>
    <xf numFmtId="166" fontId="0" fillId="0" borderId="0" xfId="0" applyNumberFormat="1"/>
    <xf numFmtId="0" fontId="0" fillId="0" borderId="0" xfId="0" applyBorder="1"/>
    <xf numFmtId="166" fontId="0" fillId="0" borderId="0" xfId="0" applyNumberFormat="1" applyBorder="1"/>
    <xf numFmtId="0" fontId="3" fillId="0" borderId="0" xfId="0" applyFont="1" applyBorder="1"/>
    <xf numFmtId="166" fontId="0" fillId="0" borderId="2" xfId="0" applyNumberFormat="1" applyFill="1" applyBorder="1"/>
    <xf numFmtId="165" fontId="0" fillId="0" borderId="3" xfId="0" applyNumberFormat="1" applyFill="1" applyBorder="1"/>
    <xf numFmtId="166" fontId="0" fillId="0" borderId="5" xfId="0" applyNumberFormat="1" applyBorder="1"/>
    <xf numFmtId="165" fontId="0" fillId="0" borderId="6" xfId="0" applyNumberFormat="1" applyBorder="1"/>
    <xf numFmtId="6" fontId="0" fillId="0" borderId="5" xfId="0" applyNumberFormat="1" applyBorder="1"/>
    <xf numFmtId="0" fontId="17" fillId="3" borderId="7" xfId="0" applyFont="1" applyFill="1" applyBorder="1"/>
    <xf numFmtId="166" fontId="17" fillId="0" borderId="8" xfId="0" applyNumberFormat="1" applyFont="1" applyBorder="1"/>
    <xf numFmtId="165" fontId="3" fillId="0" borderId="9" xfId="0" applyNumberFormat="1" applyFont="1" applyBorder="1"/>
    <xf numFmtId="0" fontId="17" fillId="0" borderId="0" xfId="0" applyFont="1" applyBorder="1"/>
    <xf numFmtId="166" fontId="17" fillId="0" borderId="0" xfId="0" applyNumberFormat="1" applyFont="1" applyBorder="1"/>
    <xf numFmtId="166" fontId="17" fillId="0" borderId="0" xfId="0" applyNumberFormat="1" applyFont="1" applyFill="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0" fillId="0" borderId="0" xfId="0" applyAlignment="1">
      <alignment horizontal="left" indent="2"/>
    </xf>
    <xf numFmtId="0" fontId="21" fillId="0" borderId="0" xfId="0" applyFont="1" applyAlignment="1">
      <alignment wrapText="1"/>
    </xf>
    <xf numFmtId="0" fontId="17" fillId="0" borderId="0" xfId="0" applyFont="1" applyAlignment="1">
      <alignment wrapText="1"/>
    </xf>
    <xf numFmtId="0" fontId="17" fillId="3" borderId="1" xfId="0" applyFont="1" applyFill="1" applyBorder="1" applyAlignment="1">
      <alignment wrapText="1"/>
    </xf>
    <xf numFmtId="0" fontId="3" fillId="3" borderId="3" xfId="0" applyFont="1" applyFill="1" applyBorder="1"/>
    <xf numFmtId="0" fontId="21" fillId="3" borderId="4" xfId="0" applyFont="1" applyFill="1" applyBorder="1" applyAlignment="1">
      <alignment wrapText="1"/>
    </xf>
    <xf numFmtId="166" fontId="21" fillId="4" borderId="6" xfId="0" applyNumberFormat="1" applyFont="1" applyFill="1" applyBorder="1" applyAlignment="1">
      <alignment horizontal="right" wrapText="1"/>
    </xf>
    <xf numFmtId="172" fontId="0" fillId="0" borderId="0" xfId="0" applyNumberFormat="1" applyFont="1"/>
    <xf numFmtId="9" fontId="1" fillId="0" borderId="0" xfId="3" applyFont="1"/>
    <xf numFmtId="0" fontId="17" fillId="3" borderId="7" xfId="0" applyFont="1" applyFill="1" applyBorder="1" applyAlignment="1">
      <alignment wrapText="1"/>
    </xf>
    <xf numFmtId="166" fontId="17" fillId="4" borderId="9" xfId="0" applyNumberFormat="1" applyFont="1" applyFill="1" applyBorder="1" applyAlignment="1">
      <alignment horizontal="right" wrapText="1"/>
    </xf>
    <xf numFmtId="0" fontId="21" fillId="0" borderId="0" xfId="0" applyFont="1" applyFill="1" applyAlignment="1">
      <alignment horizontal="left" wrapText="1"/>
    </xf>
    <xf numFmtId="0" fontId="17" fillId="3" borderId="33" xfId="0" applyFont="1" applyFill="1" applyBorder="1" applyAlignment="1">
      <alignment wrapText="1"/>
    </xf>
    <xf numFmtId="172" fontId="17" fillId="3" borderId="33" xfId="0" applyNumberFormat="1" applyFont="1" applyFill="1" applyBorder="1" applyAlignment="1">
      <alignment horizontal="right" wrapText="1"/>
    </xf>
    <xf numFmtId="0" fontId="21" fillId="3" borderId="13" xfId="0" applyFont="1" applyFill="1" applyBorder="1" applyAlignment="1">
      <alignment wrapText="1"/>
    </xf>
    <xf numFmtId="166" fontId="21" fillId="4" borderId="15" xfId="0" applyNumberFormat="1" applyFont="1" applyFill="1" applyBorder="1" applyAlignment="1">
      <alignment horizontal="right" wrapText="1"/>
    </xf>
    <xf numFmtId="0" fontId="17" fillId="3" borderId="7" xfId="0" applyFont="1" applyFill="1" applyBorder="1" applyAlignment="1">
      <alignment horizontal="left" vertical="top" wrapText="1"/>
    </xf>
    <xf numFmtId="166" fontId="17" fillId="0" borderId="9" xfId="0" applyNumberFormat="1" applyFont="1" applyBorder="1" applyAlignment="1">
      <alignment wrapText="1"/>
    </xf>
    <xf numFmtId="0" fontId="23" fillId="0" borderId="0" xfId="0" applyFont="1" applyBorder="1" applyAlignment="1">
      <alignment wrapText="1"/>
    </xf>
    <xf numFmtId="166" fontId="24" fillId="0" borderId="0" xfId="0" applyNumberFormat="1" applyFont="1" applyBorder="1" applyAlignment="1">
      <alignment horizontal="right" wrapText="1"/>
    </xf>
    <xf numFmtId="0" fontId="24" fillId="0" borderId="0" xfId="0" applyFont="1" applyBorder="1" applyAlignment="1">
      <alignment wrapText="1"/>
    </xf>
    <xf numFmtId="0" fontId="21" fillId="0" borderId="0" xfId="0" applyFont="1" applyBorder="1" applyAlignment="1">
      <alignment wrapText="1"/>
    </xf>
    <xf numFmtId="166" fontId="21" fillId="0" borderId="15" xfId="0" applyNumberFormat="1" applyFont="1" applyFill="1" applyBorder="1" applyAlignment="1">
      <alignment horizontal="right" wrapText="1"/>
    </xf>
    <xf numFmtId="166" fontId="21" fillId="0" borderId="6" xfId="0" applyNumberFormat="1" applyFont="1" applyFill="1" applyBorder="1" applyAlignment="1">
      <alignment horizontal="right" wrapText="1"/>
    </xf>
    <xf numFmtId="166" fontId="17" fillId="0" borderId="9" xfId="0" applyNumberFormat="1" applyFont="1" applyBorder="1" applyAlignment="1">
      <alignment horizontal="right" wrapText="1"/>
    </xf>
    <xf numFmtId="0" fontId="25" fillId="0" borderId="0" xfId="0" applyFont="1" applyAlignment="1">
      <alignment wrapText="1"/>
    </xf>
    <xf numFmtId="172" fontId="26" fillId="3" borderId="33" xfId="0" applyNumberFormat="1" applyFont="1" applyFill="1" applyBorder="1" applyAlignment="1">
      <alignment horizontal="left" vertical="top" wrapText="1"/>
    </xf>
    <xf numFmtId="0" fontId="22" fillId="3" borderId="13" xfId="0" applyFont="1" applyFill="1" applyBorder="1" applyAlignment="1">
      <alignment vertical="center" wrapText="1"/>
    </xf>
    <xf numFmtId="0" fontId="22" fillId="3" borderId="4" xfId="0" applyFont="1" applyFill="1" applyBorder="1" applyAlignment="1">
      <alignment vertical="center" wrapText="1"/>
    </xf>
    <xf numFmtId="0" fontId="22" fillId="3" borderId="4" xfId="0" applyFont="1" applyFill="1" applyBorder="1"/>
    <xf numFmtId="0" fontId="22" fillId="3" borderId="4" xfId="0" applyFont="1" applyFill="1" applyBorder="1" applyAlignment="1">
      <alignment wrapText="1"/>
    </xf>
    <xf numFmtId="0" fontId="27" fillId="0" borderId="0" xfId="0" applyFont="1" applyBorder="1" applyAlignment="1">
      <alignment vertical="center" wrapText="1"/>
    </xf>
    <xf numFmtId="0" fontId="27" fillId="0" borderId="0" xfId="0" applyFont="1" applyBorder="1" applyAlignment="1">
      <alignment vertical="center"/>
    </xf>
    <xf numFmtId="0" fontId="17" fillId="3" borderId="1" xfId="0" applyFont="1" applyFill="1" applyBorder="1"/>
    <xf numFmtId="0" fontId="17" fillId="3" borderId="3" xfId="0" applyFont="1" applyFill="1" applyBorder="1" applyAlignment="1">
      <alignment horizontal="center" vertical="center"/>
    </xf>
    <xf numFmtId="0" fontId="21" fillId="3" borderId="4" xfId="0" applyFont="1" applyFill="1" applyBorder="1"/>
    <xf numFmtId="164" fontId="21" fillId="0" borderId="6" xfId="2" applyNumberFormat="1" applyFont="1" applyBorder="1"/>
    <xf numFmtId="164" fontId="21" fillId="0" borderId="6" xfId="2" applyNumberFormat="1" applyFont="1" applyBorder="1" applyAlignment="1">
      <alignment horizontal="right"/>
    </xf>
    <xf numFmtId="164" fontId="17" fillId="0" borderId="9" xfId="2" applyNumberFormat="1" applyFont="1" applyBorder="1"/>
    <xf numFmtId="0" fontId="21" fillId="0" borderId="0" xfId="0" applyFont="1" applyBorder="1"/>
    <xf numFmtId="6" fontId="15" fillId="0" borderId="0" xfId="0" applyNumberFormat="1" applyFont="1" applyBorder="1"/>
    <xf numFmtId="0" fontId="21" fillId="0" borderId="0" xfId="0" applyFont="1"/>
    <xf numFmtId="0" fontId="28" fillId="0" borderId="0" xfId="0" applyFont="1" applyAlignment="1">
      <alignment vertical="top"/>
    </xf>
    <xf numFmtId="164" fontId="0" fillId="0" borderId="0" xfId="2" applyNumberFormat="1" applyFont="1" applyBorder="1"/>
    <xf numFmtId="0" fontId="28" fillId="0" borderId="0" xfId="0" applyFont="1" applyAlignment="1">
      <alignment vertical="top" wrapText="1"/>
    </xf>
    <xf numFmtId="0" fontId="28" fillId="0" borderId="0" xfId="0" applyFont="1"/>
    <xf numFmtId="1" fontId="6" fillId="3" borderId="5" xfId="0" applyNumberFormat="1" applyFont="1" applyFill="1" applyBorder="1" applyAlignment="1">
      <alignment vertical="top"/>
    </xf>
    <xf numFmtId="1" fontId="6" fillId="3" borderId="5" xfId="0" applyNumberFormat="1" applyFont="1" applyFill="1" applyBorder="1" applyAlignment="1">
      <alignment vertical="top" wrapText="1"/>
    </xf>
    <xf numFmtId="1" fontId="8" fillId="3" borderId="5" xfId="0" applyNumberFormat="1" applyFont="1" applyFill="1" applyBorder="1" applyAlignment="1">
      <alignment vertical="top" wrapText="1"/>
    </xf>
    <xf numFmtId="169" fontId="6" fillId="0" borderId="5" xfId="1" applyNumberFormat="1" applyFont="1" applyBorder="1" applyAlignment="1">
      <alignment vertical="top"/>
    </xf>
    <xf numFmtId="169" fontId="4" fillId="0" borderId="6" xfId="1" applyNumberFormat="1" applyFont="1" applyBorder="1" applyAlignment="1">
      <alignment vertical="top"/>
    </xf>
    <xf numFmtId="1" fontId="6" fillId="3" borderId="8" xfId="0" applyNumberFormat="1" applyFont="1" applyFill="1" applyBorder="1" applyAlignment="1">
      <alignment vertical="top"/>
    </xf>
    <xf numFmtId="1" fontId="6" fillId="3" borderId="8" xfId="0" applyNumberFormat="1" applyFont="1" applyFill="1" applyBorder="1" applyAlignment="1">
      <alignment vertical="top" wrapText="1"/>
    </xf>
    <xf numFmtId="1" fontId="8" fillId="3" borderId="8" xfId="0" applyNumberFormat="1" applyFont="1" applyFill="1" applyBorder="1" applyAlignment="1">
      <alignment vertical="top" wrapText="1"/>
    </xf>
    <xf numFmtId="169" fontId="6" fillId="0" borderId="8" xfId="1" applyNumberFormat="1" applyFont="1" applyBorder="1" applyAlignment="1">
      <alignment vertical="top"/>
    </xf>
    <xf numFmtId="169" fontId="4" fillId="0" borderId="9" xfId="1" applyNumberFormat="1" applyFont="1" applyBorder="1" applyAlignment="1">
      <alignment vertical="top"/>
    </xf>
    <xf numFmtId="0" fontId="29" fillId="0" borderId="0" xfId="0" applyFont="1" applyFill="1" applyBorder="1"/>
    <xf numFmtId="0" fontId="8" fillId="0" borderId="0" xfId="0" applyFont="1" applyFill="1" applyBorder="1"/>
    <xf numFmtId="0" fontId="29" fillId="0" borderId="34" xfId="0" applyFont="1" applyFill="1" applyBorder="1" applyAlignment="1" applyProtection="1">
      <alignment horizontal="left"/>
    </xf>
    <xf numFmtId="0" fontId="29" fillId="0" borderId="35" xfId="0" applyFont="1" applyFill="1" applyBorder="1" applyAlignment="1" applyProtection="1">
      <alignment horizontal="right"/>
    </xf>
    <xf numFmtId="0" fontId="8" fillId="0" borderId="35" xfId="0" applyFont="1" applyFill="1" applyBorder="1" applyAlignment="1">
      <alignment horizontal="right"/>
    </xf>
    <xf numFmtId="0" fontId="29" fillId="0" borderId="35" xfId="0" applyFont="1" applyFill="1" applyBorder="1" applyAlignment="1" applyProtection="1">
      <alignment horizontal="center"/>
    </xf>
    <xf numFmtId="0" fontId="29" fillId="0" borderId="36" xfId="0" quotePrefix="1" applyFont="1" applyFill="1" applyBorder="1" applyAlignment="1" applyProtection="1">
      <alignment horizontal="center"/>
    </xf>
    <xf numFmtId="0" fontId="8" fillId="0" borderId="37" xfId="0" applyFont="1" applyFill="1" applyBorder="1" applyAlignment="1">
      <alignment horizontal="right"/>
    </xf>
    <xf numFmtId="0" fontId="8" fillId="0" borderId="0" xfId="0" applyFont="1" applyFill="1" applyBorder="1" applyAlignment="1">
      <alignment horizontal="right"/>
    </xf>
    <xf numFmtId="0" fontId="29" fillId="0" borderId="38" xfId="0" applyFont="1" applyFill="1" applyBorder="1" applyAlignment="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30" fillId="0" borderId="0" xfId="0" applyFont="1" applyFill="1" applyBorder="1"/>
    <xf numFmtId="0" fontId="29"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9" fillId="0" borderId="42" xfId="0" applyFont="1" applyFill="1" applyBorder="1" applyAlignment="1" applyProtection="1">
      <alignment horizontal="center"/>
    </xf>
    <xf numFmtId="0" fontId="29"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9" fillId="0" borderId="39" xfId="0" applyFont="1" applyFill="1" applyBorder="1" applyAlignment="1">
      <alignment horizontal="center"/>
    </xf>
    <xf numFmtId="0" fontId="29" fillId="0" borderId="40" xfId="0" applyFont="1" applyFill="1" applyBorder="1" applyAlignment="1" applyProtection="1">
      <alignment horizontal="center"/>
    </xf>
    <xf numFmtId="0" fontId="29" fillId="0" borderId="41" xfId="0" applyFont="1" applyFill="1" applyBorder="1" applyAlignment="1" applyProtection="1">
      <alignment horizontal="center"/>
    </xf>
    <xf numFmtId="0" fontId="29" fillId="0" borderId="39" xfId="0" applyFont="1" applyFill="1" applyBorder="1" applyAlignment="1" applyProtection="1">
      <alignment horizontal="center"/>
    </xf>
    <xf numFmtId="0" fontId="29" fillId="0" borderId="14" xfId="0" applyFont="1" applyFill="1" applyBorder="1" applyAlignment="1">
      <alignment horizontal="center"/>
    </xf>
    <xf numFmtId="0" fontId="29"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9" fillId="6" borderId="23" xfId="0" quotePrefix="1" applyFont="1" applyFill="1" applyBorder="1" applyAlignment="1" applyProtection="1">
      <alignment horizontal="centerContinuous"/>
    </xf>
    <xf numFmtId="0" fontId="29" fillId="6" borderId="32" xfId="0" applyFont="1" applyFill="1" applyBorder="1" applyAlignment="1" applyProtection="1">
      <alignment horizontal="centerContinuous"/>
    </xf>
    <xf numFmtId="0" fontId="29" fillId="6" borderId="31" xfId="0" quotePrefix="1" applyFont="1" applyFill="1" applyBorder="1" applyAlignment="1" applyProtection="1">
      <alignment horizontal="centerContinuous"/>
    </xf>
    <xf numFmtId="0" fontId="29" fillId="6" borderId="23" xfId="0" applyFont="1" applyFill="1" applyBorder="1" applyAlignment="1" applyProtection="1">
      <alignment horizontal="centerContinuous"/>
    </xf>
    <xf numFmtId="0" fontId="29" fillId="6" borderId="23" xfId="0" quotePrefix="1" applyFont="1" applyFill="1" applyBorder="1" applyAlignment="1" applyProtection="1">
      <alignment horizontal="center"/>
    </xf>
    <xf numFmtId="0" fontId="29" fillId="6" borderId="32" xfId="0" applyFont="1" applyFill="1" applyBorder="1" applyAlignment="1" applyProtection="1">
      <alignment horizontal="center"/>
    </xf>
    <xf numFmtId="0" fontId="29" fillId="6" borderId="31" xfId="0" quotePrefix="1" applyFont="1" applyFill="1" applyBorder="1" applyAlignment="1" applyProtection="1">
      <alignment horizontal="center"/>
    </xf>
    <xf numFmtId="0" fontId="29" fillId="6" borderId="23" xfId="0" applyFont="1" applyFill="1" applyBorder="1" applyAlignment="1" applyProtection="1">
      <alignment horizontal="center"/>
    </xf>
    <xf numFmtId="173" fontId="8" fillId="0" borderId="5" xfId="0" applyNumberFormat="1" applyFont="1" applyBorder="1"/>
    <xf numFmtId="173" fontId="8" fillId="0" borderId="23" xfId="0" applyNumberFormat="1" applyFont="1" applyBorder="1"/>
    <xf numFmtId="173" fontId="8" fillId="0" borderId="32" xfId="0" applyNumberFormat="1" applyFont="1" applyBorder="1"/>
    <xf numFmtId="169" fontId="8" fillId="0" borderId="5" xfId="1" applyNumberFormat="1" applyFont="1" applyFill="1" applyBorder="1" applyProtection="1"/>
    <xf numFmtId="173" fontId="8" fillId="0" borderId="35" xfId="0" applyNumberFormat="1" applyFont="1" applyBorder="1"/>
    <xf numFmtId="169" fontId="8" fillId="0" borderId="35" xfId="1" applyNumberFormat="1" applyFont="1" applyFill="1" applyBorder="1" applyProtection="1"/>
    <xf numFmtId="0" fontId="16" fillId="0" borderId="35" xfId="0"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9" fillId="0" borderId="34" xfId="0" quotePrefix="1" applyFont="1" applyFill="1" applyBorder="1" applyAlignment="1" applyProtection="1">
      <alignment horizontal="left"/>
    </xf>
    <xf numFmtId="0" fontId="8" fillId="0" borderId="35" xfId="0" applyFont="1" applyFill="1" applyBorder="1"/>
    <xf numFmtId="0" fontId="29" fillId="0" borderId="35" xfId="0" applyFont="1" applyFill="1" applyBorder="1" applyAlignment="1" applyProtection="1">
      <alignment horizontal="right" indent="2"/>
    </xf>
    <xf numFmtId="0" fontId="29" fillId="0" borderId="35" xfId="0" applyFont="1" applyFill="1" applyBorder="1" applyAlignment="1" applyProtection="1">
      <alignment horizontal="centerContinuous"/>
    </xf>
    <xf numFmtId="0" fontId="29" fillId="0" borderId="36" xfId="0" applyFont="1" applyFill="1" applyBorder="1" applyAlignment="1">
      <alignment horizontal="right" indent="2"/>
    </xf>
    <xf numFmtId="0" fontId="29" fillId="0" borderId="37" xfId="0" applyFont="1" applyFill="1" applyBorder="1" applyAlignment="1" applyProtection="1">
      <alignment horizontal="left" indent="1"/>
    </xf>
    <xf numFmtId="0" fontId="29" fillId="0" borderId="0" xfId="0" applyFont="1" applyFill="1" applyBorder="1" applyAlignment="1" applyProtection="1">
      <alignment horizontal="right" indent="2"/>
    </xf>
    <xf numFmtId="0" fontId="29" fillId="0" borderId="38" xfId="0" quotePrefix="1"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9"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30" fillId="0" borderId="0" xfId="0" applyFont="1" applyBorder="1"/>
    <xf numFmtId="0" fontId="29" fillId="0" borderId="34" xfId="0" quotePrefix="1" applyFont="1" applyFill="1" applyBorder="1" applyAlignment="1">
      <alignment horizontal="left"/>
    </xf>
    <xf numFmtId="0" fontId="29" fillId="0" borderId="35" xfId="0" applyFont="1" applyFill="1" applyBorder="1"/>
    <xf numFmtId="0" fontId="8" fillId="0" borderId="36" xfId="0" applyFont="1" applyFill="1" applyBorder="1"/>
    <xf numFmtId="0" fontId="29" fillId="0" borderId="0" xfId="0" quotePrefix="1" applyFont="1" applyFill="1" applyBorder="1" applyAlignment="1" applyProtection="1">
      <alignment horizontal="left"/>
    </xf>
    <xf numFmtId="0" fontId="29" fillId="0" borderId="0" xfId="0" quotePrefix="1" applyFont="1" applyFill="1" applyBorder="1" applyAlignment="1" applyProtection="1">
      <alignment horizontal="center"/>
    </xf>
    <xf numFmtId="0" fontId="29" fillId="0" borderId="0" xfId="0" applyFont="1" applyFill="1" applyBorder="1" applyAlignment="1" applyProtection="1">
      <alignment horizontal="center"/>
    </xf>
    <xf numFmtId="0" fontId="29"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9" fillId="0" borderId="37" xfId="0" quotePrefix="1" applyFont="1" applyFill="1" applyBorder="1" applyAlignment="1">
      <alignment horizontal="left"/>
    </xf>
    <xf numFmtId="43" fontId="8" fillId="0" borderId="0" xfId="1" applyNumberFormat="1" applyFont="1" applyFill="1" applyBorder="1"/>
    <xf numFmtId="43" fontId="29" fillId="0" borderId="0" xfId="1" applyNumberFormat="1" applyFont="1" applyFill="1" applyBorder="1" applyAlignment="1">
      <alignment horizontal="center"/>
    </xf>
    <xf numFmtId="43" fontId="8" fillId="0" borderId="38" xfId="1" applyNumberFormat="1" applyFont="1" applyFill="1" applyBorder="1"/>
    <xf numFmtId="0" fontId="29" fillId="0" borderId="0" xfId="0" applyFont="1" applyFill="1" applyBorder="1" applyAlignment="1">
      <alignment horizontal="center" vertical="justify"/>
    </xf>
    <xf numFmtId="0" fontId="29"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9"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30"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9" fillId="0" borderId="0" xfId="0" quotePrefix="1" applyFont="1" applyFill="1" applyBorder="1" applyAlignment="1" applyProtection="1">
      <alignment horizontal="right" indent="2"/>
    </xf>
    <xf numFmtId="0" fontId="29"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9" fillId="0" borderId="0" xfId="1" applyNumberFormat="1" applyFont="1" applyFill="1" applyBorder="1"/>
    <xf numFmtId="0" fontId="29"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9"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8" fillId="0" borderId="40" xfId="0" applyFont="1" applyFill="1" applyBorder="1" applyAlignment="1" applyProtection="1">
      <alignment horizontal="left"/>
    </xf>
    <xf numFmtId="0" fontId="29" fillId="0" borderId="0" xfId="0" quotePrefix="1" applyFont="1" applyFill="1" applyBorder="1" applyAlignment="1" applyProtection="1">
      <alignment horizontal="right" indent="1"/>
    </xf>
    <xf numFmtId="0" fontId="29"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9" fillId="6" borderId="0" xfId="0" quotePrefix="1" applyFont="1" applyFill="1" applyBorder="1" applyAlignment="1" applyProtection="1">
      <alignment horizontal="right" indent="1"/>
    </xf>
    <xf numFmtId="0" fontId="29" fillId="6" borderId="0" xfId="0" applyFont="1" applyFill="1" applyBorder="1" applyAlignment="1" applyProtection="1">
      <alignment horizontal="right" indent="1"/>
    </xf>
    <xf numFmtId="0" fontId="29" fillId="6" borderId="0" xfId="0" applyFont="1" applyFill="1" applyBorder="1" applyAlignment="1">
      <alignment horizontal="right" vertical="justify" indent="1"/>
    </xf>
    <xf numFmtId="0" fontId="29" fillId="6" borderId="38" xfId="0" applyFont="1" applyFill="1" applyBorder="1" applyAlignment="1" applyProtection="1">
      <alignment horizontal="right" indent="1"/>
    </xf>
    <xf numFmtId="164" fontId="8" fillId="0" borderId="0" xfId="2" applyNumberFormat="1" applyFont="1" applyFill="1" applyBorder="1"/>
    <xf numFmtId="164" fontId="8" fillId="0" borderId="0" xfId="2" applyNumberFormat="1" applyFont="1" applyFill="1" applyBorder="1" applyProtection="1"/>
    <xf numFmtId="166" fontId="8" fillId="0" borderId="38" xfId="1" applyNumberFormat="1" applyFont="1" applyFill="1" applyBorder="1"/>
    <xf numFmtId="173" fontId="8" fillId="0" borderId="0" xfId="0" applyNumberFormat="1" applyFont="1" applyFill="1" applyBorder="1" applyAlignment="1">
      <alignment vertical="center"/>
    </xf>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0" fontId="8" fillId="0" borderId="0" xfId="1" applyNumberFormat="1" applyFont="1" applyFill="1" applyBorder="1" applyAlignment="1">
      <alignment horizontal="center"/>
    </xf>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169" fontId="0" fillId="0" borderId="0" xfId="0" applyNumberFormat="1" applyBorder="1"/>
    <xf numFmtId="0" fontId="16" fillId="0" borderId="38" xfId="0" applyFont="1" applyBorder="1"/>
    <xf numFmtId="0" fontId="6" fillId="0" borderId="0" xfId="0" applyFont="1" applyAlignment="1">
      <alignment horizontal="left" vertical="top" wrapText="1"/>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16"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22"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Border="1" applyAlignment="1">
      <alignment horizontal="left" vertical="top" wrapText="1"/>
    </xf>
    <xf numFmtId="0" fontId="21" fillId="0" borderId="0" xfId="0" applyFont="1" applyAlignment="1">
      <alignment horizontal="left" wrapText="1"/>
    </xf>
    <xf numFmtId="0" fontId="21" fillId="0" borderId="0" xfId="0" applyFont="1" applyFill="1" applyAlignment="1">
      <alignment horizontal="left" wrapText="1"/>
    </xf>
    <xf numFmtId="0" fontId="22" fillId="0" borderId="0" xfId="0" applyFont="1" applyFill="1" applyAlignment="1">
      <alignment horizontal="left" wrapText="1"/>
    </xf>
    <xf numFmtId="0" fontId="21" fillId="0" borderId="0" xfId="0" applyFont="1" applyFill="1" applyAlignment="1">
      <alignment vertical="top" wrapText="1"/>
    </xf>
    <xf numFmtId="0" fontId="21" fillId="0" borderId="0" xfId="0" applyFont="1" applyFill="1" applyAlignment="1">
      <alignment vertical="top"/>
    </xf>
    <xf numFmtId="0" fontId="21" fillId="0" borderId="0" xfId="0" applyFont="1" applyAlignment="1">
      <alignment horizontal="left" vertical="top" wrapText="1"/>
    </xf>
    <xf numFmtId="0" fontId="29" fillId="6" borderId="42" xfId="0" applyFont="1" applyFill="1" applyBorder="1" applyAlignment="1" applyProtection="1">
      <alignment horizontal="center" wrapText="1"/>
    </xf>
    <xf numFmtId="0" fontId="29"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9" fillId="0" borderId="5" xfId="0" applyFont="1" applyFill="1" applyBorder="1" applyAlignment="1" applyProtection="1">
      <alignment horizontal="center"/>
    </xf>
    <xf numFmtId="0" fontId="31" fillId="6" borderId="5" xfId="0" applyFont="1" applyFill="1" applyBorder="1" applyAlignment="1">
      <alignment vertical="top"/>
    </xf>
    <xf numFmtId="0" fontId="29" fillId="6" borderId="42" xfId="0" applyFont="1" applyFill="1" applyBorder="1" applyAlignment="1">
      <alignment horizontal="center"/>
    </xf>
    <xf numFmtId="0" fontId="29" fillId="6" borderId="14" xfId="0" applyFont="1" applyFill="1" applyBorder="1" applyAlignment="1">
      <alignment horizontal="center"/>
    </xf>
    <xf numFmtId="0" fontId="29" fillId="6" borderId="42" xfId="0" applyFont="1" applyFill="1" applyBorder="1" applyAlignment="1" applyProtection="1">
      <alignment horizontal="center"/>
    </xf>
    <xf numFmtId="0" fontId="29" fillId="6" borderId="14" xfId="0" applyFont="1" applyFill="1" applyBorder="1" applyAlignment="1" applyProtection="1">
      <alignment horizontal="center"/>
    </xf>
  </cellXfs>
  <cellStyles count="30">
    <cellStyle name="20% - Accent1" xfId="4" builtinId="30"/>
    <cellStyle name="Comma" xfId="1" builtinId="3"/>
    <cellStyle name="Comma 2" xfId="5"/>
    <cellStyle name="Comma 2 2" xfId="6"/>
    <cellStyle name="Comma 3" xfId="7"/>
    <cellStyle name="Comma 3 2" xfId="8"/>
    <cellStyle name="Comma 4" xfId="9"/>
    <cellStyle name="Currency" xfId="2" builtinId="4"/>
    <cellStyle name="Currency 2" xfId="10"/>
    <cellStyle name="Currency 2 2" xfId="11"/>
    <cellStyle name="Currency 3" xfId="12"/>
    <cellStyle name="Currency 3 2" xfId="13"/>
    <cellStyle name="Currency 4" xfId="14"/>
    <cellStyle name="Microsoft Excel found an error in the formula you entered. Do you want to accept the correction proposed below?_x000a__x000a_|_x000a__x000a_• To accept the correction, click Yes._x000a_• To close this message and correct the formula yourself, click No." xfId="15"/>
    <cellStyle name="Microsoft Excel found an error in the formula you entered. Do you want to accept the correction proposed below?_x000a__x000a_|_x000a__x000a_• To accept the correction, click Yes._x000a_• To close this message and correct the formula yourself, click No. 2" xfId="16"/>
    <cellStyle name="Microsoft Excel found an error in the formula you entered. Do you want to accept the correction proposed below?_x000a__x000a_|_x000a__x000a_• To accept the correction, click Yes._x000a_• To close this message and correct the formula yourself, click No. 2 2" xfId="17"/>
    <cellStyle name="Microsoft Excel found an error in the formula you entered. Do you want to accept the correction proposed below?_x000a__x000a_|_x000a__x000a_• To accept the correction, click Yes._x000a_• To close this message and correct the formula yourself, click No. 3" xfId="18"/>
    <cellStyle name="Normal" xfId="0" builtinId="0"/>
    <cellStyle name="Normal 2" xfId="19"/>
    <cellStyle name="Normal 3" xfId="20"/>
    <cellStyle name="Normal 3 2" xfId="21"/>
    <cellStyle name="Normal 4" xfId="22"/>
    <cellStyle name="Normal 4 2" xfId="23"/>
    <cellStyle name="Normal 5" xfId="24"/>
    <cellStyle name="Percent" xfId="3" builtinId="5"/>
    <cellStyle name="Percent 2" xfId="25"/>
    <cellStyle name="Percent 2 2" xfId="26"/>
    <cellStyle name="Percent 3" xfId="27"/>
    <cellStyle name="Percent 3 2" xfId="28"/>
    <cellStyle name="Percent 4"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layout/>
      <c:overlay val="0"/>
    </c:title>
    <c:autoTitleDeleted val="0"/>
    <c:plotArea>
      <c:layout/>
      <c:barChart>
        <c:barDir val="col"/>
        <c:grouping val="stacked"/>
        <c:varyColors val="0"/>
        <c:ser>
          <c:idx val="0"/>
          <c:order val="0"/>
          <c:tx>
            <c:strRef>
              <c:f>'Table12(a)-(b)'!$A$6</c:f>
              <c:strCache>
                <c:ptCount val="1"/>
                <c:pt idx="0">
                  <c:v>Over Co‐payment</c:v>
                </c:pt>
              </c:strCache>
            </c:strRef>
          </c:tx>
          <c:invertIfNegative val="0"/>
          <c:cat>
            <c:strRef>
              <c:f>'Table12(a)-(b)'!$B$5:$E$5</c:f>
              <c:strCache>
                <c:ptCount val="4"/>
                <c:pt idx="0">
                  <c:v>2013-14</c:v>
                </c:pt>
                <c:pt idx="1">
                  <c:v>2014-15</c:v>
                </c:pt>
                <c:pt idx="2">
                  <c:v>2015-16</c:v>
                </c:pt>
                <c:pt idx="3">
                  <c:v>2016-17</c:v>
                </c:pt>
              </c:strCache>
            </c:strRef>
          </c:cat>
          <c:val>
            <c:numRef>
              <c:f>'Table12(a)-(b)'!$B$6:$E$6</c:f>
              <c:numCache>
                <c:formatCode>_-* #,##0_-;\-* #,##0_-;_-* "-"??_-;_-@_-</c:formatCode>
                <c:ptCount val="4"/>
                <c:pt idx="0">
                  <c:v>203061113</c:v>
                </c:pt>
                <c:pt idx="1">
                  <c:v>204429685</c:v>
                </c:pt>
                <c:pt idx="2">
                  <c:v>203934384</c:v>
                </c:pt>
                <c:pt idx="3">
                  <c:v>195810643</c:v>
                </c:pt>
              </c:numCache>
            </c:numRef>
          </c:val>
        </c:ser>
        <c:ser>
          <c:idx val="1"/>
          <c:order val="1"/>
          <c:tx>
            <c:strRef>
              <c:f>'Table12(a)-(b)'!$A$7</c:f>
              <c:strCache>
                <c:ptCount val="1"/>
                <c:pt idx="0">
                  <c:v>Under Co‐payment</c:v>
                </c:pt>
              </c:strCache>
            </c:strRef>
          </c:tx>
          <c:invertIfNegative val="0"/>
          <c:cat>
            <c:strRef>
              <c:f>'Table12(a)-(b)'!$B$5:$E$5</c:f>
              <c:strCache>
                <c:ptCount val="4"/>
                <c:pt idx="0">
                  <c:v>2013-14</c:v>
                </c:pt>
                <c:pt idx="1">
                  <c:v>2014-15</c:v>
                </c:pt>
                <c:pt idx="2">
                  <c:v>2015-16</c:v>
                </c:pt>
                <c:pt idx="3">
                  <c:v>2016-17</c:v>
                </c:pt>
              </c:strCache>
            </c:strRef>
          </c:cat>
          <c:val>
            <c:numRef>
              <c:f>'Table12(a)-(b)'!$B$7:$E$7</c:f>
              <c:numCache>
                <c:formatCode>_-* #,##0_-;\-* #,##0_-;_-* "-"??_-;_-@_-</c:formatCode>
                <c:ptCount val="4"/>
                <c:pt idx="0">
                  <c:v>70337935</c:v>
                </c:pt>
                <c:pt idx="1">
                  <c:v>76738912</c:v>
                </c:pt>
                <c:pt idx="2">
                  <c:v>81410187</c:v>
                </c:pt>
                <c:pt idx="3">
                  <c:v>84841518</c:v>
                </c:pt>
              </c:numCache>
            </c:numRef>
          </c:val>
        </c:ser>
        <c:dLbls>
          <c:showLegendKey val="0"/>
          <c:showVal val="0"/>
          <c:showCatName val="0"/>
          <c:showSerName val="0"/>
          <c:showPercent val="0"/>
          <c:showBubbleSize val="0"/>
        </c:dLbls>
        <c:gapWidth val="150"/>
        <c:overlap val="100"/>
        <c:axId val="414722304"/>
        <c:axId val="414724480"/>
      </c:barChart>
      <c:catAx>
        <c:axId val="414722304"/>
        <c:scaling>
          <c:orientation val="minMax"/>
        </c:scaling>
        <c:delete val="0"/>
        <c:axPos val="b"/>
        <c:title>
          <c:tx>
            <c:rich>
              <a:bodyPr/>
              <a:lstStyle/>
              <a:p>
                <a:pPr>
                  <a:defRPr/>
                </a:pPr>
                <a:r>
                  <a:rPr lang="en-AU"/>
                  <a:t>Financial</a:t>
                </a:r>
                <a:r>
                  <a:rPr lang="en-AU" baseline="0"/>
                  <a:t> Year</a:t>
                </a:r>
                <a:endParaRPr lang="en-AU"/>
              </a:p>
            </c:rich>
          </c:tx>
          <c:layout/>
          <c:overlay val="0"/>
        </c:title>
        <c:majorTickMark val="out"/>
        <c:minorTickMark val="none"/>
        <c:tickLblPos val="nextTo"/>
        <c:crossAx val="414724480"/>
        <c:crosses val="autoZero"/>
        <c:auto val="1"/>
        <c:lblAlgn val="ctr"/>
        <c:lblOffset val="100"/>
        <c:noMultiLvlLbl val="0"/>
      </c:catAx>
      <c:valAx>
        <c:axId val="414724480"/>
        <c:scaling>
          <c:orientation val="minMax"/>
        </c:scaling>
        <c:delete val="0"/>
        <c:axPos val="l"/>
        <c:majorGridlines/>
        <c:title>
          <c:tx>
            <c:rich>
              <a:bodyPr rot="-5400000" vert="horz"/>
              <a:lstStyle/>
              <a:p>
                <a:pPr>
                  <a:defRPr/>
                </a:pPr>
                <a:r>
                  <a:rPr lang="en-AU"/>
                  <a:t>Script</a:t>
                </a:r>
                <a:r>
                  <a:rPr lang="en-AU" baseline="0"/>
                  <a:t> Volume ('000)</a:t>
                </a:r>
                <a:endParaRPr lang="en-AU"/>
              </a:p>
            </c:rich>
          </c:tx>
          <c:layout/>
          <c:overlay val="0"/>
        </c:title>
        <c:numFmt formatCode="_-* #,##0_-;\-* #,##0_-;_-* &quot;-&quot;??_-;_-@_-" sourceLinked="1"/>
        <c:majorTickMark val="out"/>
        <c:minorTickMark val="none"/>
        <c:tickLblPos val="nextTo"/>
        <c:crossAx val="414722304"/>
        <c:crosses val="autoZero"/>
        <c:crossBetween val="between"/>
        <c:dispUnits>
          <c:builtInUnit val="thousand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'Table12(a)-(b)'!$A$32</c:f>
              <c:strCache>
                <c:ptCount val="1"/>
                <c:pt idx="0">
                  <c:v>Government Cost</c:v>
                </c:pt>
              </c:strCache>
            </c:strRef>
          </c:tx>
          <c:invertIfNegative val="0"/>
          <c:cat>
            <c:strRef>
              <c:f>'Table12(a)-(b)'!$B$31:$E$31</c:f>
              <c:strCache>
                <c:ptCount val="4"/>
                <c:pt idx="0">
                  <c:v>2013-14</c:v>
                </c:pt>
                <c:pt idx="1">
                  <c:v>2014-15</c:v>
                </c:pt>
                <c:pt idx="2">
                  <c:v>2015-16</c:v>
                </c:pt>
                <c:pt idx="3">
                  <c:v>2016-17</c:v>
                </c:pt>
              </c:strCache>
            </c:strRef>
          </c:cat>
          <c:val>
            <c:numRef>
              <c:f>'Table12(a)-(b)'!$B$32:$E$32</c:f>
              <c:numCache>
                <c:formatCode>_-"$"* #,##0_-;\-"$"* #,##0_-;_-"$"* "-"??_-;_-@_-</c:formatCode>
                <c:ptCount val="4"/>
                <c:pt idx="0">
                  <c:v>7069175633.2900009</c:v>
                </c:pt>
                <c:pt idx="1">
                  <c:v>6851505025.880002</c:v>
                </c:pt>
                <c:pt idx="2">
                  <c:v>8047523775.5900106</c:v>
                </c:pt>
                <c:pt idx="3">
                  <c:v>8729215722.8799973</c:v>
                </c:pt>
              </c:numCache>
            </c:numRef>
          </c:val>
        </c:ser>
        <c:ser>
          <c:idx val="1"/>
          <c:order val="1"/>
          <c:tx>
            <c:strRef>
              <c:f>'Table12(a)-(b)'!$A$33</c:f>
              <c:strCache>
                <c:ptCount val="1"/>
                <c:pt idx="0">
                  <c:v>Patient Contribution***</c:v>
                </c:pt>
              </c:strCache>
            </c:strRef>
          </c:tx>
          <c:invertIfNegative val="0"/>
          <c:cat>
            <c:strRef>
              <c:f>'Table12(a)-(b)'!$B$31:$E$31</c:f>
              <c:strCache>
                <c:ptCount val="4"/>
                <c:pt idx="0">
                  <c:v>2013-14</c:v>
                </c:pt>
                <c:pt idx="1">
                  <c:v>2014-15</c:v>
                </c:pt>
                <c:pt idx="2">
                  <c:v>2015-16</c:v>
                </c:pt>
                <c:pt idx="3">
                  <c:v>2016-17</c:v>
                </c:pt>
              </c:strCache>
            </c:strRef>
          </c:cat>
          <c:val>
            <c:numRef>
              <c:f>'Table12(a)-(b)'!$B$33:$E$33</c:f>
              <c:numCache>
                <c:formatCode>_-"$"* #,##0_-;\-"$"* #,##0_-;_-"$"* "-"??_-;_-@_-</c:formatCode>
                <c:ptCount val="4"/>
                <c:pt idx="0">
                  <c:v>1458891918.8999996</c:v>
                </c:pt>
                <c:pt idx="1">
                  <c:v>1404249150.0000002</c:v>
                </c:pt>
                <c:pt idx="2">
                  <c:v>1362141426.000005</c:v>
                </c:pt>
                <c:pt idx="3">
                  <c:v>1340895989.900001</c:v>
                </c:pt>
              </c:numCache>
            </c:numRef>
          </c:val>
        </c:ser>
        <c:dLbls>
          <c:showLegendKey val="0"/>
          <c:showVal val="0"/>
          <c:showCatName val="0"/>
          <c:showSerName val="0"/>
          <c:showPercent val="0"/>
          <c:showBubbleSize val="0"/>
        </c:dLbls>
        <c:gapWidth val="150"/>
        <c:overlap val="100"/>
        <c:axId val="416697344"/>
        <c:axId val="457315840"/>
      </c:barChart>
      <c:catAx>
        <c:axId val="416697344"/>
        <c:scaling>
          <c:orientation val="minMax"/>
        </c:scaling>
        <c:delete val="0"/>
        <c:axPos val="b"/>
        <c:title>
          <c:tx>
            <c:rich>
              <a:bodyPr/>
              <a:lstStyle/>
              <a:p>
                <a:pPr>
                  <a:defRPr/>
                </a:pPr>
                <a:r>
                  <a:rPr lang="en-AU"/>
                  <a:t>Financial Year</a:t>
                </a:r>
              </a:p>
            </c:rich>
          </c:tx>
          <c:layout/>
          <c:overlay val="0"/>
        </c:title>
        <c:majorTickMark val="out"/>
        <c:minorTickMark val="none"/>
        <c:tickLblPos val="nextTo"/>
        <c:crossAx val="457315840"/>
        <c:crosses val="autoZero"/>
        <c:auto val="1"/>
        <c:lblAlgn val="ctr"/>
        <c:lblOffset val="100"/>
        <c:noMultiLvlLbl val="0"/>
      </c:catAx>
      <c:valAx>
        <c:axId val="457315840"/>
        <c:scaling>
          <c:orientation val="minMax"/>
        </c:scaling>
        <c:delete val="0"/>
        <c:axPos val="l"/>
        <c:majorGridlines/>
        <c:title>
          <c:tx>
            <c:rich>
              <a:bodyPr rot="-5400000" vert="horz"/>
              <a:lstStyle/>
              <a:p>
                <a:pPr>
                  <a:defRPr/>
                </a:pPr>
                <a:r>
                  <a:rPr lang="en-AU"/>
                  <a:t>Expenditure ($billion)</a:t>
                </a:r>
              </a:p>
            </c:rich>
          </c:tx>
          <c:layout/>
          <c:overlay val="0"/>
        </c:title>
        <c:numFmt formatCode="#,##0" sourceLinked="0"/>
        <c:majorTickMark val="out"/>
        <c:minorTickMark val="none"/>
        <c:tickLblPos val="nextTo"/>
        <c:crossAx val="416697344"/>
        <c:crosses val="autoZero"/>
        <c:crossBetween val="between"/>
        <c:dispUnits>
          <c:builtInUnit val="billion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85 Prescription Volume for four Financial Ye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17/Data/WORKING/MASTER_E&amp;P_Data_summary_Page1_to_Page12_WORKING_20171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17/Data/WORKING/MASTER_E&amp;P_Data_summary_Page13_to_Page19_WORKING_20171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6-17/Data/WORKING/MASTER_E&amp;P_Data_summary_Page20_to_Page30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14">
          <cell r="B14" t="str">
            <v>Section 85 only, including Drs Bag, excluding under co-payment prescriptions</v>
          </cell>
        </row>
        <row r="15">
          <cell r="B15" t="str">
            <v>Section 85 only, excluding Drs Bag</v>
          </cell>
        </row>
        <row r="16">
          <cell r="B16" t="str">
            <v>Section 85 only, excluding Drs Bag and under co-payment prescriptions</v>
          </cell>
        </row>
        <row r="20">
          <cell r="B20" t="str">
            <v>Section 85 and RPBS items for DVA patients, including under co-payment prescriptions</v>
          </cell>
        </row>
        <row r="22">
          <cell r="B22" t="str">
            <v>* Total Cost includes cost to the patient and cost to the government for PBS Subsidised Prescriptions.</v>
          </cell>
        </row>
        <row r="23">
          <cell r="B23" t="str">
            <v>** Average Price is Total Cost divided by PBS Subsidised Prescriptions.</v>
          </cell>
        </row>
        <row r="24">
          <cell r="B24" t="str">
            <v>*** The patient contribution does not include the effect of the $1 PBS patient co-payment discount.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Page - 12"/>
      <sheetName val="Page - 13"/>
      <sheetName val="Page - 14"/>
      <sheetName val="Page - 15"/>
      <sheetName val="Page - 16"/>
      <sheetName val="Page -  17"/>
      <sheetName val="Page - 18"/>
      <sheetName val="PBDPPBGR.EP_FIN_YEAR_T10"/>
      <sheetName val="PBDPPBGR.EP_FIN_YEAR_T11A"/>
      <sheetName val="PBDPPBGR.EP_FIN_YEAR_T11B"/>
      <sheetName val="PBDPPBGR.EP_FIN_YEAR_T12"/>
      <sheetName val="PBDPPBGR.EP_FIN_YEAR_FORM_T13"/>
      <sheetName val="PBDPPBGR.EP_FIN_YEAR_MNFR_T14A"/>
      <sheetName val="PBDPPBGR.EP_FIN_YEAR_MNFR_T14B"/>
      <sheetName val="Sheet3"/>
    </sheetNames>
    <sheetDataSet>
      <sheetData sheetId="0">
        <row r="17">
          <cell r="B17" t="str">
            <v>Section 85 and Section 100*, excluding Drs Bag and under co-payment prescriptions</v>
          </cell>
        </row>
      </sheetData>
      <sheetData sheetId="1" refreshError="1"/>
      <sheetData sheetId="2" refreshError="1"/>
      <sheetData sheetId="3" refreshError="1"/>
      <sheetData sheetId="4">
        <row r="5">
          <cell r="B5" t="str">
            <v>2013-14</v>
          </cell>
        </row>
      </sheetData>
      <sheetData sheetId="5" refreshError="1"/>
      <sheetData sheetId="6" refreshError="1"/>
      <sheetData sheetId="7" refreshError="1"/>
      <sheetData sheetId="8">
        <row r="9">
          <cell r="C9" t="str">
            <v>2015-16</v>
          </cell>
        </row>
      </sheetData>
      <sheetData sheetId="9">
        <row r="8">
          <cell r="C8" t="str">
            <v>2015-16</v>
          </cell>
        </row>
      </sheetData>
      <sheetData sheetId="10">
        <row r="8">
          <cell r="C8" t="str">
            <v>2015-16</v>
          </cell>
        </row>
      </sheetData>
      <sheetData sheetId="11">
        <row r="8">
          <cell r="B8" t="str">
            <v>2013-14</v>
          </cell>
        </row>
      </sheetData>
      <sheetData sheetId="12">
        <row r="6">
          <cell r="B6">
            <v>13880272</v>
          </cell>
        </row>
      </sheetData>
      <sheetData sheetId="13">
        <row r="9">
          <cell r="A9">
            <v>1</v>
          </cell>
        </row>
      </sheetData>
      <sheetData sheetId="14">
        <row r="9">
          <cell r="A9">
            <v>1</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 19"/>
      <sheetName val="Page - 20"/>
      <sheetName val="Page - 21"/>
      <sheetName val="Page - 22"/>
      <sheetName val="Page - 23"/>
      <sheetName val="Page - 24"/>
      <sheetName val="Page - 25-26-27"/>
      <sheetName val="Page - 28-29"/>
      <sheetName val="Page - 30-31"/>
      <sheetName val="Page - 32-33-34"/>
      <sheetName val="Sheet3"/>
      <sheetName val="PBDPPBGR.EP_FIN_YEAR_PHRMCY_T15"/>
      <sheetName val="PBDPPBGR.EP_FIN_YEAR_BRAND_T16A"/>
      <sheetName val="PBDPPBGR.EP_FIN_YEAR_BRAND_T16B"/>
      <sheetName val="PBDPPBGR.EP_FIN_YEAR_BRAND_T16C"/>
      <sheetName val="PBDPPBGR.EP_FIN_YEAR_DISCNT_T17"/>
      <sheetName val="PBDPPBGR.EP_FIN_YEAR_CONDIS_T18"/>
      <sheetName val="PBDPPBGR.EP_FIN_YEAR_T19"/>
      <sheetName val="PBDPPBGR.EP_FIN_YEAR_T30"/>
      <sheetName val="Sheet10"/>
      <sheetName val="Sheet16"/>
      <sheetName val="Sheet2"/>
    </sheetNames>
    <sheetDataSet>
      <sheetData sheetId="0">
        <row r="18">
          <cell r="B18" t="str">
            <v>Section 85 and Section 100, including Drs Bag, excluding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4"/>
  <sheetViews>
    <sheetView showGridLines="0" tabSelected="1" zoomScaleNormal="100" workbookViewId="0"/>
  </sheetViews>
  <sheetFormatPr defaultRowHeight="15"/>
  <cols>
    <col min="1" max="1" width="42" style="3" customWidth="1"/>
    <col min="2" max="7" width="20.7109375" style="3" customWidth="1"/>
    <col min="8" max="8" width="12.5703125" style="3" customWidth="1"/>
    <col min="9" max="9" width="17.42578125" style="3" bestFit="1" customWidth="1"/>
    <col min="10" max="10" width="14.85546875" style="3" bestFit="1" customWidth="1"/>
    <col min="11" max="16384" width="9.140625" style="3"/>
  </cols>
  <sheetData>
    <row r="2" spans="1:10" ht="18.75" customHeight="1">
      <c r="A2" s="1" t="s">
        <v>0</v>
      </c>
      <c r="B2" s="2"/>
      <c r="C2" s="2"/>
      <c r="D2" s="2"/>
      <c r="E2" s="2"/>
      <c r="F2" s="2"/>
      <c r="G2" s="2"/>
    </row>
    <row r="3" spans="1:10" ht="19.5" thickBot="1">
      <c r="B3" s="2"/>
      <c r="C3" s="2"/>
      <c r="D3" s="2"/>
      <c r="E3" s="2"/>
      <c r="F3" s="2"/>
      <c r="G3" s="2"/>
    </row>
    <row r="4" spans="1:10" ht="37.5" customHeight="1">
      <c r="A4" s="4" t="s">
        <v>1</v>
      </c>
      <c r="B4" s="5" t="s">
        <v>2</v>
      </c>
      <c r="C4" s="5" t="s">
        <v>3</v>
      </c>
      <c r="D4" s="5" t="s">
        <v>4</v>
      </c>
      <c r="E4" s="5" t="s">
        <v>3</v>
      </c>
      <c r="F4" s="5" t="s">
        <v>5</v>
      </c>
      <c r="G4" s="6" t="s">
        <v>6</v>
      </c>
    </row>
    <row r="5" spans="1:10">
      <c r="A5" s="7" t="s">
        <v>7</v>
      </c>
      <c r="B5" s="8">
        <v>6172196918.9408827</v>
      </c>
      <c r="C5" s="9">
        <v>0.56949671594053042</v>
      </c>
      <c r="D5" s="8">
        <v>6716569270.1838369</v>
      </c>
      <c r="E5" s="9">
        <v>0.55703920694374709</v>
      </c>
      <c r="F5" s="8">
        <v>544372351.24295425</v>
      </c>
      <c r="G5" s="10">
        <v>8.8197502184743204E-2</v>
      </c>
      <c r="I5" s="11"/>
    </row>
    <row r="6" spans="1:10">
      <c r="A6" s="7" t="s">
        <v>8</v>
      </c>
      <c r="B6" s="8">
        <v>1912963069.3591173</v>
      </c>
      <c r="C6" s="9">
        <v>0.17650541614645607</v>
      </c>
      <c r="D6" s="8">
        <v>2176675514.4861636</v>
      </c>
      <c r="E6" s="9">
        <v>0.1805227570190843</v>
      </c>
      <c r="F6" s="8">
        <v>263712445.12704635</v>
      </c>
      <c r="G6" s="10">
        <v>0.13785548155688931</v>
      </c>
    </row>
    <row r="7" spans="1:10">
      <c r="A7" s="7" t="s">
        <v>9</v>
      </c>
      <c r="B7" s="8">
        <v>17218480.649999999</v>
      </c>
      <c r="C7" s="9">
        <v>1.5887160297120278E-3</v>
      </c>
      <c r="D7" s="8">
        <v>18906364.920000002</v>
      </c>
      <c r="E7" s="9">
        <v>1.568000879255076E-3</v>
      </c>
      <c r="F7" s="8">
        <v>1687884.2700000033</v>
      </c>
      <c r="G7" s="10">
        <v>9.8027480142390155E-2</v>
      </c>
      <c r="I7" s="12"/>
      <c r="J7" s="12"/>
    </row>
    <row r="8" spans="1:10">
      <c r="A8" s="7" t="s">
        <v>10</v>
      </c>
      <c r="B8" s="8">
        <v>2724933327.4699993</v>
      </c>
      <c r="C8" s="9">
        <v>0.25142434720267393</v>
      </c>
      <c r="D8" s="8">
        <v>3135750822.0099983</v>
      </c>
      <c r="E8" s="9">
        <v>0.26006374397413801</v>
      </c>
      <c r="F8" s="8">
        <v>410817494.53999901</v>
      </c>
      <c r="G8" s="10">
        <v>0.15076240229386739</v>
      </c>
    </row>
    <row r="9" spans="1:10">
      <c r="A9" s="7" t="s">
        <v>11</v>
      </c>
      <c r="B9" s="8">
        <v>10673298.449999999</v>
      </c>
      <c r="C9" s="9">
        <v>9.8480468062758721E-4</v>
      </c>
      <c r="D9" s="8">
        <v>9721955.8699999992</v>
      </c>
      <c r="E9" s="9">
        <v>8.0629118377553482E-4</v>
      </c>
      <c r="F9" s="8">
        <v>-951342.58000000007</v>
      </c>
      <c r="G9" s="10">
        <v>-8.91329502736804E-2</v>
      </c>
      <c r="I9" s="13"/>
    </row>
    <row r="10" spans="1:10">
      <c r="A10" s="14" t="s">
        <v>12</v>
      </c>
      <c r="B10" s="15">
        <v>10837985094.869999</v>
      </c>
      <c r="C10" s="9">
        <v>1</v>
      </c>
      <c r="D10" s="15">
        <v>12057623927.469999</v>
      </c>
      <c r="E10" s="9">
        <v>1</v>
      </c>
      <c r="F10" s="15">
        <v>1219638832.6000004</v>
      </c>
      <c r="G10" s="10">
        <v>0.11253372485050739</v>
      </c>
      <c r="I10" s="11"/>
    </row>
    <row r="11" spans="1:10" ht="19.5" thickBot="1">
      <c r="A11" s="16" t="s">
        <v>13</v>
      </c>
      <c r="B11" s="17">
        <v>10143081604.369999</v>
      </c>
      <c r="C11" s="18"/>
      <c r="D11" s="17">
        <v>8790109229.1299992</v>
      </c>
      <c r="E11" s="19"/>
      <c r="F11" s="17"/>
      <c r="G11" s="20"/>
      <c r="I11" s="21"/>
      <c r="J11" s="12"/>
    </row>
    <row r="12" spans="1:10" ht="18.75">
      <c r="A12" s="22"/>
      <c r="B12" s="23"/>
      <c r="C12" s="22"/>
      <c r="D12" s="24"/>
      <c r="E12" s="22"/>
      <c r="F12" s="22"/>
      <c r="G12" s="22"/>
    </row>
    <row r="13" spans="1:10" ht="18.75">
      <c r="A13" s="3" t="s">
        <v>14</v>
      </c>
      <c r="B13" s="22"/>
      <c r="C13" s="22"/>
      <c r="D13" s="24"/>
      <c r="E13" s="22"/>
      <c r="F13" s="22"/>
      <c r="G13" s="22"/>
    </row>
    <row r="14" spans="1:10" ht="46.5" customHeight="1">
      <c r="A14" s="568" t="s">
        <v>15</v>
      </c>
      <c r="B14" s="568"/>
      <c r="C14" s="568"/>
      <c r="D14" s="568"/>
      <c r="E14" s="568"/>
      <c r="F14" s="568"/>
      <c r="G14" s="568"/>
    </row>
    <row r="15" spans="1:10" ht="18.75">
      <c r="A15" s="1"/>
      <c r="C15" s="22"/>
      <c r="D15" s="22"/>
      <c r="E15" s="22"/>
      <c r="F15" s="22"/>
      <c r="G15" s="22"/>
    </row>
    <row r="16" spans="1:10" ht="18.75">
      <c r="A16" s="22"/>
      <c r="B16" s="22"/>
      <c r="C16" s="22"/>
      <c r="D16" s="22"/>
      <c r="E16" s="22"/>
      <c r="F16" s="22"/>
      <c r="G16" s="22"/>
    </row>
    <row r="17" spans="1:9" ht="18.75">
      <c r="A17" s="1" t="s">
        <v>16</v>
      </c>
      <c r="B17" s="25"/>
      <c r="C17" s="25"/>
      <c r="D17" s="25"/>
      <c r="E17" s="25"/>
      <c r="F17" s="22"/>
      <c r="G17" s="22"/>
    </row>
    <row r="18" spans="1:9" ht="19.5" thickBot="1">
      <c r="A18" s="26"/>
      <c r="B18" s="26"/>
      <c r="C18" s="26"/>
      <c r="D18" s="26"/>
      <c r="E18" s="26"/>
      <c r="F18" s="27"/>
      <c r="G18" s="27"/>
    </row>
    <row r="19" spans="1:9" ht="30.75" customHeight="1">
      <c r="A19" s="4" t="s">
        <v>1</v>
      </c>
      <c r="B19" s="5" t="s">
        <v>17</v>
      </c>
      <c r="C19" s="5" t="s">
        <v>3</v>
      </c>
      <c r="D19" s="5" t="s">
        <v>18</v>
      </c>
      <c r="E19" s="5" t="s">
        <v>3</v>
      </c>
      <c r="F19" s="5" t="s">
        <v>5</v>
      </c>
      <c r="G19" s="6" t="s">
        <v>6</v>
      </c>
    </row>
    <row r="20" spans="1:9">
      <c r="A20" s="28" t="s">
        <v>19</v>
      </c>
      <c r="B20" s="8">
        <v>1583754673.27</v>
      </c>
      <c r="C20" s="9">
        <v>0.58120859593304552</v>
      </c>
      <c r="D20" s="8">
        <v>1910193160.6099999</v>
      </c>
      <c r="E20" s="9">
        <v>0.60916611970640455</v>
      </c>
      <c r="F20" s="8">
        <v>326438487.33999991</v>
      </c>
      <c r="G20" s="10">
        <v>0.206116826582742</v>
      </c>
      <c r="H20" s="29"/>
      <c r="I20" s="12"/>
    </row>
    <row r="21" spans="1:9">
      <c r="A21" s="28" t="s">
        <v>20</v>
      </c>
      <c r="B21" s="8">
        <v>702421711.69999993</v>
      </c>
      <c r="C21" s="9">
        <v>0.25777574248107299</v>
      </c>
      <c r="D21" s="8">
        <v>795050090.27999997</v>
      </c>
      <c r="E21" s="9">
        <v>0.25354377162225444</v>
      </c>
      <c r="F21" s="8">
        <v>92628378.580000043</v>
      </c>
      <c r="G21" s="10">
        <v>0.13187003909064976</v>
      </c>
      <c r="H21" s="29"/>
    </row>
    <row r="22" spans="1:9">
      <c r="A22" s="28" t="s">
        <v>21</v>
      </c>
      <c r="B22" s="8">
        <v>143529835.84999999</v>
      </c>
      <c r="C22" s="9">
        <v>5.2672788138732989E-2</v>
      </c>
      <c r="D22" s="8">
        <v>116331471.45</v>
      </c>
      <c r="E22" s="9">
        <v>3.7098442463432774E-2</v>
      </c>
      <c r="F22" s="8">
        <v>-27198364.399999991</v>
      </c>
      <c r="G22" s="10">
        <v>-0.1894962412443949</v>
      </c>
      <c r="H22" s="29"/>
    </row>
    <row r="23" spans="1:9">
      <c r="A23" s="28" t="s">
        <v>22</v>
      </c>
      <c r="B23" s="8">
        <v>139208937</v>
      </c>
      <c r="C23" s="9">
        <v>5.1087098387559593E-2</v>
      </c>
      <c r="D23" s="8">
        <v>151656216</v>
      </c>
      <c r="E23" s="9">
        <v>4.8363605595035504E-2</v>
      </c>
      <c r="F23" s="8">
        <v>12447279</v>
      </c>
      <c r="G23" s="10">
        <v>8.9414367125007166E-2</v>
      </c>
      <c r="H23" s="30"/>
    </row>
    <row r="24" spans="1:9">
      <c r="A24" s="28" t="s">
        <v>23</v>
      </c>
      <c r="B24" s="8">
        <v>49404633.810000002</v>
      </c>
      <c r="C24" s="9">
        <v>1.8130584448416722E-2</v>
      </c>
      <c r="D24" s="8">
        <v>51560961.109999999</v>
      </c>
      <c r="E24" s="9">
        <v>1.6442939518054464E-2</v>
      </c>
      <c r="F24" s="8">
        <v>2156327.299999997</v>
      </c>
      <c r="G24" s="10">
        <v>4.3646256104089121E-2</v>
      </c>
      <c r="H24" s="30"/>
    </row>
    <row r="25" spans="1:9">
      <c r="A25" s="28" t="s">
        <v>24</v>
      </c>
      <c r="B25" s="8">
        <v>40323040.619999997</v>
      </c>
      <c r="C25" s="9">
        <v>1.4797808156810376E-2</v>
      </c>
      <c r="D25" s="8">
        <v>42642523.340000004</v>
      </c>
      <c r="E25" s="9">
        <v>1.359882393737726E-2</v>
      </c>
      <c r="F25" s="8">
        <v>2319482.7200000063</v>
      </c>
      <c r="G25" s="10">
        <v>5.7522515275040043E-2</v>
      </c>
      <c r="H25" s="30"/>
    </row>
    <row r="26" spans="1:9">
      <c r="A26" s="28" t="s">
        <v>25</v>
      </c>
      <c r="B26" s="8">
        <v>36473730.43</v>
      </c>
      <c r="C26" s="9">
        <v>1.3385182698713778E-2</v>
      </c>
      <c r="D26" s="8">
        <v>42235113.93</v>
      </c>
      <c r="E26" s="9">
        <v>1.3468899899044756E-2</v>
      </c>
      <c r="F26" s="8">
        <v>5761383.5</v>
      </c>
      <c r="G26" s="10">
        <v>0.15795980921274788</v>
      </c>
      <c r="H26" s="30"/>
    </row>
    <row r="27" spans="1:9">
      <c r="A27" s="28" t="s">
        <v>26</v>
      </c>
      <c r="B27" s="8">
        <v>29098993.210000001</v>
      </c>
      <c r="C27" s="9">
        <v>1.0678790896149136E-2</v>
      </c>
      <c r="D27" s="8">
        <v>25503407.379999999</v>
      </c>
      <c r="E27" s="9">
        <v>8.133110322730442E-3</v>
      </c>
      <c r="F27" s="8">
        <v>-3595585.8300000019</v>
      </c>
      <c r="G27" s="10">
        <v>-0.12356392553005446</v>
      </c>
      <c r="H27" s="30"/>
    </row>
    <row r="28" spans="1:9">
      <c r="A28" s="28" t="s">
        <v>27</v>
      </c>
      <c r="B28" s="8">
        <v>494318.68</v>
      </c>
      <c r="C28" s="9">
        <v>1.8140578891115723E-4</v>
      </c>
      <c r="D28" s="8">
        <v>390101.81</v>
      </c>
      <c r="E28" s="9">
        <v>1.2440459467055065E-4</v>
      </c>
      <c r="F28" s="8">
        <v>-104216.87</v>
      </c>
      <c r="G28" s="10">
        <v>-0.21082931763776358</v>
      </c>
      <c r="H28" s="30"/>
    </row>
    <row r="29" spans="1:9">
      <c r="A29" s="28" t="s">
        <v>28</v>
      </c>
      <c r="B29" s="8">
        <v>223452.9</v>
      </c>
      <c r="C29" s="9">
        <v>8.2003070587957402E-5</v>
      </c>
      <c r="D29" s="8">
        <v>187776.1</v>
      </c>
      <c r="E29" s="9">
        <v>5.9882340995333458E-5</v>
      </c>
      <c r="F29" s="8">
        <v>-35676.799999999988</v>
      </c>
      <c r="G29" s="10">
        <v>-0.15966138725431622</v>
      </c>
    </row>
    <row r="30" spans="1:9" ht="15.75" thickBot="1">
      <c r="A30" s="31" t="s">
        <v>29</v>
      </c>
      <c r="B30" s="32">
        <v>2724933327.4699993</v>
      </c>
      <c r="C30" s="33">
        <v>1</v>
      </c>
      <c r="D30" s="32">
        <v>3135750822.0099998</v>
      </c>
      <c r="E30" s="33">
        <v>1</v>
      </c>
      <c r="F30" s="32">
        <v>410817494.54000044</v>
      </c>
      <c r="G30" s="20">
        <v>0.15076240229386806</v>
      </c>
      <c r="H30" s="30"/>
    </row>
    <row r="31" spans="1:9" ht="18.75">
      <c r="A31" s="34"/>
      <c r="B31" s="35"/>
      <c r="C31" s="36"/>
      <c r="D31" s="37"/>
      <c r="E31" s="38"/>
      <c r="F31" s="37"/>
      <c r="G31" s="38"/>
      <c r="H31" s="30"/>
    </row>
    <row r="32" spans="1:9">
      <c r="A32" s="3" t="s">
        <v>30</v>
      </c>
      <c r="H32" s="39"/>
    </row>
    <row r="33" spans="1:8" ht="15" customHeight="1">
      <c r="A33" s="3" t="s">
        <v>31</v>
      </c>
      <c r="H33" s="40"/>
    </row>
    <row r="34" spans="1:8" ht="15" customHeight="1">
      <c r="A34" s="3" t="s">
        <v>32</v>
      </c>
      <c r="H34" s="40"/>
    </row>
  </sheetData>
  <mergeCells count="1">
    <mergeCell ref="A14:G14"/>
  </mergeCells>
  <pageMargins left="0.70866141732283472" right="0.70866141732283472" top="0.74803149606299213" bottom="0.35433070866141736" header="0.31496062992125984" footer="0.31496062992125984"/>
  <pageSetup paperSize="9" scale="74" orientation="landscape" horizontalDpi="2400" verticalDpi="2400" r:id="rId1"/>
  <headerFooter>
    <oddHeader>&amp;CPBS Expenditure and Prescriptions 2016-17</oddHeader>
    <oddFooter>&amp;CPage 1</oddFooter>
  </headerFooter>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5"/>
  <sheetViews>
    <sheetView showGridLines="0" zoomScaleNormal="100" workbookViewId="0"/>
  </sheetViews>
  <sheetFormatPr defaultRowHeight="15"/>
  <cols>
    <col min="1" max="1" width="5.28515625" style="3" customWidth="1"/>
    <col min="2" max="2" width="38.5703125" style="3" customWidth="1"/>
    <col min="3" max="3" width="19.42578125" style="3" customWidth="1"/>
    <col min="4" max="4" width="15.140625" style="3" customWidth="1"/>
    <col min="5" max="5" width="16.7109375" style="3" customWidth="1"/>
    <col min="6" max="16384" width="9.140625" style="3"/>
  </cols>
  <sheetData>
    <row r="2" spans="1:5">
      <c r="A2" s="1" t="s">
        <v>89</v>
      </c>
    </row>
    <row r="3" spans="1:5">
      <c r="A3" s="3" t="s">
        <v>280</v>
      </c>
    </row>
    <row r="4" spans="1:5" ht="15.75" thickBot="1"/>
    <row r="5" spans="1:5" ht="45">
      <c r="A5" s="98" t="s">
        <v>80</v>
      </c>
      <c r="B5" s="169" t="s">
        <v>81</v>
      </c>
      <c r="C5" s="169" t="s">
        <v>63</v>
      </c>
      <c r="D5" s="169" t="s">
        <v>90</v>
      </c>
      <c r="E5" s="170" t="s">
        <v>91</v>
      </c>
    </row>
    <row r="6" spans="1:5">
      <c r="A6" s="154">
        <v>1</v>
      </c>
      <c r="B6" s="163" t="s">
        <v>353</v>
      </c>
      <c r="C6" s="164">
        <v>7126125</v>
      </c>
      <c r="D6" s="164">
        <v>2970079</v>
      </c>
      <c r="E6" s="165">
        <v>10096204</v>
      </c>
    </row>
    <row r="7" spans="1:5">
      <c r="A7" s="154">
        <v>2</v>
      </c>
      <c r="B7" s="163" t="s">
        <v>331</v>
      </c>
      <c r="C7" s="164">
        <v>6434060</v>
      </c>
      <c r="D7" s="164">
        <v>3608887</v>
      </c>
      <c r="E7" s="165">
        <v>10042947</v>
      </c>
    </row>
    <row r="8" spans="1:5">
      <c r="A8" s="154">
        <v>3</v>
      </c>
      <c r="B8" s="163" t="s">
        <v>392</v>
      </c>
      <c r="C8" s="164">
        <v>6282640</v>
      </c>
      <c r="D8" s="164">
        <v>2732339</v>
      </c>
      <c r="E8" s="165">
        <v>9014979</v>
      </c>
    </row>
    <row r="9" spans="1:5">
      <c r="A9" s="154">
        <v>4</v>
      </c>
      <c r="B9" s="163" t="s">
        <v>332</v>
      </c>
      <c r="C9" s="164">
        <v>4612269</v>
      </c>
      <c r="D9" s="164">
        <v>1907927</v>
      </c>
      <c r="E9" s="165">
        <v>6520196</v>
      </c>
    </row>
    <row r="10" spans="1:5">
      <c r="A10" s="154">
        <v>5</v>
      </c>
      <c r="B10" s="163" t="s">
        <v>417</v>
      </c>
      <c r="C10" s="164">
        <v>3825240</v>
      </c>
      <c r="D10" s="164">
        <v>2213337</v>
      </c>
      <c r="E10" s="165">
        <v>6038577</v>
      </c>
    </row>
    <row r="11" spans="1:5">
      <c r="A11" s="154">
        <v>6</v>
      </c>
      <c r="B11" s="163" t="s">
        <v>423</v>
      </c>
      <c r="C11" s="164">
        <v>2176321</v>
      </c>
      <c r="D11" s="164">
        <v>3237570</v>
      </c>
      <c r="E11" s="165">
        <v>5413891</v>
      </c>
    </row>
    <row r="12" spans="1:5">
      <c r="A12" s="154">
        <v>7</v>
      </c>
      <c r="B12" s="163" t="s">
        <v>420</v>
      </c>
      <c r="C12" s="164">
        <v>2666321</v>
      </c>
      <c r="D12" s="164">
        <v>2696678</v>
      </c>
      <c r="E12" s="165">
        <v>5362999</v>
      </c>
    </row>
    <row r="13" spans="1:5">
      <c r="A13" s="154">
        <v>8</v>
      </c>
      <c r="B13" s="163" t="s">
        <v>418</v>
      </c>
      <c r="C13" s="164">
        <v>3288233</v>
      </c>
      <c r="D13" s="164">
        <v>1571761</v>
      </c>
      <c r="E13" s="165">
        <v>4859994</v>
      </c>
    </row>
    <row r="14" spans="1:5">
      <c r="A14" s="154">
        <v>9</v>
      </c>
      <c r="B14" s="163" t="s">
        <v>424</v>
      </c>
      <c r="C14" s="164">
        <v>2157393</v>
      </c>
      <c r="D14" s="164">
        <v>2694550</v>
      </c>
      <c r="E14" s="165">
        <v>4851943</v>
      </c>
    </row>
    <row r="15" spans="1:5">
      <c r="A15" s="154">
        <v>10</v>
      </c>
      <c r="B15" s="163" t="s">
        <v>419</v>
      </c>
      <c r="C15" s="164">
        <v>2691814</v>
      </c>
      <c r="D15" s="164">
        <v>1269699</v>
      </c>
      <c r="E15" s="165">
        <v>3961513</v>
      </c>
    </row>
    <row r="16" spans="1:5">
      <c r="A16" s="154">
        <v>11</v>
      </c>
      <c r="B16" s="163" t="s">
        <v>429</v>
      </c>
      <c r="C16" s="164">
        <v>1869817</v>
      </c>
      <c r="D16" s="164">
        <v>1894415</v>
      </c>
      <c r="E16" s="165">
        <v>3764232</v>
      </c>
    </row>
    <row r="17" spans="1:5">
      <c r="A17" s="154">
        <v>12</v>
      </c>
      <c r="B17" s="163" t="s">
        <v>434</v>
      </c>
      <c r="C17" s="164">
        <v>1716131</v>
      </c>
      <c r="D17" s="164">
        <v>2044751</v>
      </c>
      <c r="E17" s="165">
        <v>3760882</v>
      </c>
    </row>
    <row r="18" spans="1:5">
      <c r="A18" s="154">
        <v>13</v>
      </c>
      <c r="B18" s="163" t="s">
        <v>305</v>
      </c>
      <c r="C18" s="164">
        <v>3509499</v>
      </c>
      <c r="D18" s="164">
        <v>169965</v>
      </c>
      <c r="E18" s="165">
        <v>3679464</v>
      </c>
    </row>
    <row r="19" spans="1:5">
      <c r="A19" s="154">
        <v>14</v>
      </c>
      <c r="B19" s="163" t="s">
        <v>413</v>
      </c>
      <c r="C19" s="164">
        <v>2872673</v>
      </c>
      <c r="D19" s="164">
        <v>739874</v>
      </c>
      <c r="E19" s="165">
        <v>3612547</v>
      </c>
    </row>
    <row r="20" spans="1:5">
      <c r="A20" s="154">
        <v>15</v>
      </c>
      <c r="B20" s="163" t="s">
        <v>425</v>
      </c>
      <c r="C20" s="164">
        <v>2152265</v>
      </c>
      <c r="D20" s="164">
        <v>1385426</v>
      </c>
      <c r="E20" s="165">
        <v>3537691</v>
      </c>
    </row>
    <row r="21" spans="1:5">
      <c r="A21" s="154">
        <v>16</v>
      </c>
      <c r="B21" s="163" t="s">
        <v>401</v>
      </c>
      <c r="C21" s="164">
        <v>2358432</v>
      </c>
      <c r="D21" s="164">
        <v>1103314</v>
      </c>
      <c r="E21" s="165">
        <v>3461746</v>
      </c>
    </row>
    <row r="22" spans="1:5">
      <c r="A22" s="154">
        <v>17</v>
      </c>
      <c r="B22" s="163" t="s">
        <v>427</v>
      </c>
      <c r="C22" s="164">
        <v>2005133</v>
      </c>
      <c r="D22" s="164">
        <v>1301585</v>
      </c>
      <c r="E22" s="165">
        <v>3306718</v>
      </c>
    </row>
    <row r="23" spans="1:5">
      <c r="A23" s="154">
        <v>18</v>
      </c>
      <c r="B23" s="163" t="s">
        <v>421</v>
      </c>
      <c r="C23" s="164">
        <v>2383364</v>
      </c>
      <c r="D23" s="164">
        <v>894846</v>
      </c>
      <c r="E23" s="165">
        <v>3278210</v>
      </c>
    </row>
    <row r="24" spans="1:5">
      <c r="A24" s="154">
        <v>19</v>
      </c>
      <c r="B24" s="163" t="s">
        <v>422</v>
      </c>
      <c r="C24" s="164">
        <v>2265140</v>
      </c>
      <c r="D24" s="164">
        <v>944307</v>
      </c>
      <c r="E24" s="165">
        <v>3209447</v>
      </c>
    </row>
    <row r="25" spans="1:5">
      <c r="A25" s="154">
        <v>20</v>
      </c>
      <c r="B25" s="163" t="s">
        <v>426</v>
      </c>
      <c r="C25" s="164">
        <v>2106428</v>
      </c>
      <c r="D25" s="164">
        <v>1049605</v>
      </c>
      <c r="E25" s="165">
        <v>3156033</v>
      </c>
    </row>
    <row r="26" spans="1:5">
      <c r="A26" s="154">
        <v>21</v>
      </c>
      <c r="B26" s="163" t="s">
        <v>428</v>
      </c>
      <c r="C26" s="164">
        <v>1975699</v>
      </c>
      <c r="D26" s="164">
        <v>1066130</v>
      </c>
      <c r="E26" s="165">
        <v>3041829</v>
      </c>
    </row>
    <row r="27" spans="1:5">
      <c r="A27" s="154">
        <v>22</v>
      </c>
      <c r="B27" s="163" t="s">
        <v>438</v>
      </c>
      <c r="C27" s="164">
        <v>1632854</v>
      </c>
      <c r="D27" s="164">
        <v>1216521</v>
      </c>
      <c r="E27" s="165">
        <v>2849375</v>
      </c>
    </row>
    <row r="28" spans="1:5">
      <c r="A28" s="154">
        <v>23</v>
      </c>
      <c r="B28" s="163" t="s">
        <v>361</v>
      </c>
      <c r="C28" s="164">
        <v>2202371</v>
      </c>
      <c r="D28" s="164">
        <v>573176</v>
      </c>
      <c r="E28" s="165">
        <v>2775547</v>
      </c>
    </row>
    <row r="29" spans="1:5">
      <c r="A29" s="154">
        <v>24</v>
      </c>
      <c r="B29" s="163" t="s">
        <v>394</v>
      </c>
      <c r="C29" s="164">
        <v>2766903</v>
      </c>
      <c r="D29" s="164">
        <v>64</v>
      </c>
      <c r="E29" s="165">
        <v>2766967</v>
      </c>
    </row>
    <row r="30" spans="1:5">
      <c r="A30" s="154">
        <v>25</v>
      </c>
      <c r="B30" s="163" t="s">
        <v>431</v>
      </c>
      <c r="C30" s="164">
        <v>1792056</v>
      </c>
      <c r="D30" s="164">
        <v>871367</v>
      </c>
      <c r="E30" s="165">
        <v>2663423</v>
      </c>
    </row>
    <row r="31" spans="1:5">
      <c r="A31" s="154">
        <v>26</v>
      </c>
      <c r="B31" s="163" t="s">
        <v>430</v>
      </c>
      <c r="C31" s="164">
        <v>1855120</v>
      </c>
      <c r="D31" s="164">
        <v>772911</v>
      </c>
      <c r="E31" s="165">
        <v>2628031</v>
      </c>
    </row>
    <row r="32" spans="1:5">
      <c r="A32" s="154">
        <v>27</v>
      </c>
      <c r="B32" s="163" t="s">
        <v>433</v>
      </c>
      <c r="C32" s="164">
        <v>1749793</v>
      </c>
      <c r="D32" s="164">
        <v>812452</v>
      </c>
      <c r="E32" s="165">
        <v>2562245</v>
      </c>
    </row>
    <row r="33" spans="1:5">
      <c r="A33" s="154">
        <v>28</v>
      </c>
      <c r="B33" s="163" t="s">
        <v>435</v>
      </c>
      <c r="C33" s="164">
        <v>1693630</v>
      </c>
      <c r="D33" s="164">
        <v>711370</v>
      </c>
      <c r="E33" s="165">
        <v>2405000</v>
      </c>
    </row>
    <row r="34" spans="1:5">
      <c r="A34" s="154">
        <v>29</v>
      </c>
      <c r="B34" s="163" t="s">
        <v>445</v>
      </c>
      <c r="C34" s="164">
        <v>1404006</v>
      </c>
      <c r="D34" s="164">
        <v>976772</v>
      </c>
      <c r="E34" s="165">
        <v>2380778</v>
      </c>
    </row>
    <row r="35" spans="1:5">
      <c r="A35" s="154">
        <v>30</v>
      </c>
      <c r="B35" s="163" t="s">
        <v>440</v>
      </c>
      <c r="C35" s="164">
        <v>1598711</v>
      </c>
      <c r="D35" s="164">
        <v>640316</v>
      </c>
      <c r="E35" s="165">
        <v>2239027</v>
      </c>
    </row>
    <row r="36" spans="1:5">
      <c r="A36" s="154">
        <v>31</v>
      </c>
      <c r="B36" s="163" t="s">
        <v>334</v>
      </c>
      <c r="C36" s="164">
        <v>1659431</v>
      </c>
      <c r="D36" s="164">
        <v>569532</v>
      </c>
      <c r="E36" s="165">
        <v>2228963</v>
      </c>
    </row>
    <row r="37" spans="1:5">
      <c r="A37" s="154">
        <v>32</v>
      </c>
      <c r="B37" s="163" t="s">
        <v>447</v>
      </c>
      <c r="C37" s="164">
        <v>1257064</v>
      </c>
      <c r="D37" s="164">
        <v>947489</v>
      </c>
      <c r="E37" s="165">
        <v>2204553</v>
      </c>
    </row>
    <row r="38" spans="1:5">
      <c r="A38" s="154">
        <v>33</v>
      </c>
      <c r="B38" s="163" t="s">
        <v>432</v>
      </c>
      <c r="C38" s="164">
        <v>1780189</v>
      </c>
      <c r="D38" s="164">
        <v>367457</v>
      </c>
      <c r="E38" s="165">
        <v>2147646</v>
      </c>
    </row>
    <row r="39" spans="1:5">
      <c r="A39" s="154">
        <v>34</v>
      </c>
      <c r="B39" s="163" t="s">
        <v>436</v>
      </c>
      <c r="C39" s="164">
        <v>1642098</v>
      </c>
      <c r="D39" s="164">
        <v>498239</v>
      </c>
      <c r="E39" s="165">
        <v>2140337</v>
      </c>
    </row>
    <row r="40" spans="1:5">
      <c r="A40" s="154">
        <v>35</v>
      </c>
      <c r="B40" s="163" t="s">
        <v>449</v>
      </c>
      <c r="C40" s="164">
        <v>1183808</v>
      </c>
      <c r="D40" s="164">
        <v>945687</v>
      </c>
      <c r="E40" s="165">
        <v>2129495</v>
      </c>
    </row>
    <row r="41" spans="1:5">
      <c r="A41" s="154">
        <v>36</v>
      </c>
      <c r="B41" s="163" t="s">
        <v>442</v>
      </c>
      <c r="C41" s="164">
        <v>1441138</v>
      </c>
      <c r="D41" s="164">
        <v>673528</v>
      </c>
      <c r="E41" s="165">
        <v>2114666</v>
      </c>
    </row>
    <row r="42" spans="1:5">
      <c r="A42" s="154">
        <v>37</v>
      </c>
      <c r="B42" s="163" t="s">
        <v>439</v>
      </c>
      <c r="C42" s="164">
        <v>1599354</v>
      </c>
      <c r="D42" s="164">
        <v>513821</v>
      </c>
      <c r="E42" s="165">
        <v>2113175</v>
      </c>
    </row>
    <row r="43" spans="1:5">
      <c r="A43" s="154">
        <v>38</v>
      </c>
      <c r="B43" s="163" t="s">
        <v>340</v>
      </c>
      <c r="C43" s="164">
        <v>1015679</v>
      </c>
      <c r="D43" s="164">
        <v>1097197</v>
      </c>
      <c r="E43" s="165">
        <v>2112876</v>
      </c>
    </row>
    <row r="44" spans="1:5">
      <c r="A44" s="154">
        <v>39</v>
      </c>
      <c r="B44" s="163" t="s">
        <v>448</v>
      </c>
      <c r="C44" s="164">
        <v>1220799</v>
      </c>
      <c r="D44" s="164">
        <v>878463</v>
      </c>
      <c r="E44" s="165">
        <v>2099262</v>
      </c>
    </row>
    <row r="45" spans="1:5">
      <c r="A45" s="154">
        <v>40</v>
      </c>
      <c r="B45" s="163" t="s">
        <v>356</v>
      </c>
      <c r="C45" s="164">
        <v>443653</v>
      </c>
      <c r="D45" s="164">
        <v>1615386</v>
      </c>
      <c r="E45" s="165">
        <v>2059039</v>
      </c>
    </row>
    <row r="46" spans="1:5">
      <c r="A46" s="154">
        <v>41</v>
      </c>
      <c r="B46" s="163" t="s">
        <v>437</v>
      </c>
      <c r="C46" s="164">
        <v>1636787</v>
      </c>
      <c r="D46" s="164">
        <v>419949</v>
      </c>
      <c r="E46" s="165">
        <v>2056736</v>
      </c>
    </row>
    <row r="47" spans="1:5">
      <c r="A47" s="154">
        <v>42</v>
      </c>
      <c r="B47" s="163" t="s">
        <v>328</v>
      </c>
      <c r="C47" s="164">
        <v>1678283</v>
      </c>
      <c r="D47" s="164">
        <v>306577</v>
      </c>
      <c r="E47" s="165">
        <v>1984860</v>
      </c>
    </row>
    <row r="48" spans="1:5">
      <c r="A48" s="154">
        <v>43</v>
      </c>
      <c r="B48" s="163" t="s">
        <v>444</v>
      </c>
      <c r="C48" s="164">
        <v>1414981</v>
      </c>
      <c r="D48" s="164">
        <v>537154</v>
      </c>
      <c r="E48" s="165">
        <v>1952135</v>
      </c>
    </row>
    <row r="49" spans="1:5">
      <c r="A49" s="154">
        <v>44</v>
      </c>
      <c r="B49" s="163" t="s">
        <v>335</v>
      </c>
      <c r="C49" s="164">
        <v>1871614</v>
      </c>
      <c r="D49" s="164">
        <v>2152</v>
      </c>
      <c r="E49" s="165">
        <v>1873766</v>
      </c>
    </row>
    <row r="50" spans="1:5">
      <c r="A50" s="154">
        <v>45</v>
      </c>
      <c r="B50" s="163" t="s">
        <v>662</v>
      </c>
      <c r="C50" s="164">
        <v>879507</v>
      </c>
      <c r="D50" s="164">
        <v>892258</v>
      </c>
      <c r="E50" s="165">
        <v>1771765</v>
      </c>
    </row>
    <row r="51" spans="1:5">
      <c r="A51" s="154">
        <v>46</v>
      </c>
      <c r="B51" s="163" t="s">
        <v>446</v>
      </c>
      <c r="C51" s="164">
        <v>1321810</v>
      </c>
      <c r="D51" s="164">
        <v>439697</v>
      </c>
      <c r="E51" s="165">
        <v>1761507</v>
      </c>
    </row>
    <row r="52" spans="1:5">
      <c r="A52" s="154">
        <v>47</v>
      </c>
      <c r="B52" s="163" t="s">
        <v>663</v>
      </c>
      <c r="C52" s="164">
        <v>947810</v>
      </c>
      <c r="D52" s="164">
        <v>755107</v>
      </c>
      <c r="E52" s="165">
        <v>1702917</v>
      </c>
    </row>
    <row r="53" spans="1:5">
      <c r="A53" s="154">
        <v>48</v>
      </c>
      <c r="B53" s="163" t="s">
        <v>664</v>
      </c>
      <c r="C53" s="164">
        <v>940516</v>
      </c>
      <c r="D53" s="164">
        <v>732107</v>
      </c>
      <c r="E53" s="165">
        <v>1672623</v>
      </c>
    </row>
    <row r="54" spans="1:5">
      <c r="A54" s="154">
        <v>49</v>
      </c>
      <c r="B54" s="163" t="s">
        <v>395</v>
      </c>
      <c r="C54" s="164">
        <v>1652909</v>
      </c>
      <c r="D54" s="164">
        <v>59</v>
      </c>
      <c r="E54" s="165">
        <v>1652968</v>
      </c>
    </row>
    <row r="55" spans="1:5" ht="15.75" thickBot="1">
      <c r="A55" s="157">
        <v>50</v>
      </c>
      <c r="B55" s="166" t="s">
        <v>665</v>
      </c>
      <c r="C55" s="167">
        <v>988211</v>
      </c>
      <c r="D55" s="167">
        <v>639992</v>
      </c>
      <c r="E55" s="168">
        <v>1628203</v>
      </c>
    </row>
  </sheetData>
  <pageMargins left="0.70866141732283472" right="0.70866141732283472" top="0.74803149606299213" bottom="0.74803149606299213" header="0.31496062992125984" footer="0.31496062992125984"/>
  <pageSetup paperSize="9" scale="10" orientation="portrait" verticalDpi="1200" r:id="rId1"/>
  <headerFooter>
    <oddHeader>&amp;CPBS Expenditure and Prescriptions 2016-17</oddHeader>
    <oddFooter>&amp;CPage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5"/>
  <sheetViews>
    <sheetView showGridLines="0" zoomScaleNormal="100" workbookViewId="0"/>
  </sheetViews>
  <sheetFormatPr defaultRowHeight="15"/>
  <cols>
    <col min="1" max="1" width="5.85546875" style="3" customWidth="1"/>
    <col min="2" max="2" width="10.140625" style="3" customWidth="1"/>
    <col min="3" max="3" width="30" style="3" customWidth="1"/>
    <col min="4" max="4" width="37.85546875" style="3" customWidth="1"/>
    <col min="5" max="7" width="16.42578125" style="3" customWidth="1"/>
    <col min="8" max="16384" width="9.140625" style="3"/>
  </cols>
  <sheetData>
    <row r="2" spans="1:7">
      <c r="A2" s="1" t="s">
        <v>691</v>
      </c>
    </row>
    <row r="3" spans="1:7">
      <c r="A3" s="3" t="s">
        <v>280</v>
      </c>
    </row>
    <row r="4" spans="1:7" ht="15.75" thickBot="1"/>
    <row r="5" spans="1:7" ht="45">
      <c r="A5" s="98" t="s">
        <v>80</v>
      </c>
      <c r="B5" s="87" t="s">
        <v>84</v>
      </c>
      <c r="C5" s="87" t="s">
        <v>81</v>
      </c>
      <c r="D5" s="87" t="s">
        <v>85</v>
      </c>
      <c r="E5" s="87" t="s">
        <v>63</v>
      </c>
      <c r="F5" s="87" t="s">
        <v>64</v>
      </c>
      <c r="G5" s="88" t="s">
        <v>91</v>
      </c>
    </row>
    <row r="6" spans="1:7" ht="25.5">
      <c r="A6" s="154">
        <v>1</v>
      </c>
      <c r="B6" s="389" t="s">
        <v>519</v>
      </c>
      <c r="C6" s="390" t="s">
        <v>332</v>
      </c>
      <c r="D6" s="391" t="s">
        <v>520</v>
      </c>
      <c r="E6" s="392">
        <v>3523515</v>
      </c>
      <c r="F6" s="392">
        <v>1349429</v>
      </c>
      <c r="G6" s="393">
        <v>4872944</v>
      </c>
    </row>
    <row r="7" spans="1:7" ht="25.5">
      <c r="A7" s="154">
        <v>2</v>
      </c>
      <c r="B7" s="389" t="s">
        <v>485</v>
      </c>
      <c r="C7" s="390" t="s">
        <v>392</v>
      </c>
      <c r="D7" s="391" t="s">
        <v>486</v>
      </c>
      <c r="E7" s="392">
        <v>3207021</v>
      </c>
      <c r="F7" s="392">
        <v>1499374</v>
      </c>
      <c r="G7" s="393">
        <v>4706395</v>
      </c>
    </row>
    <row r="8" spans="1:7">
      <c r="A8" s="154">
        <v>3</v>
      </c>
      <c r="B8" s="389" t="s">
        <v>545</v>
      </c>
      <c r="C8" s="390" t="s">
        <v>420</v>
      </c>
      <c r="D8" s="391" t="s">
        <v>546</v>
      </c>
      <c r="E8" s="392">
        <v>2196506</v>
      </c>
      <c r="F8" s="392">
        <v>2133059</v>
      </c>
      <c r="G8" s="393">
        <v>4329565</v>
      </c>
    </row>
    <row r="9" spans="1:7" ht="38.25">
      <c r="A9" s="154">
        <v>4</v>
      </c>
      <c r="B9" s="389" t="s">
        <v>549</v>
      </c>
      <c r="C9" s="390" t="s">
        <v>424</v>
      </c>
      <c r="D9" s="391" t="s">
        <v>550</v>
      </c>
      <c r="E9" s="392">
        <v>1714742</v>
      </c>
      <c r="F9" s="392">
        <v>2052023</v>
      </c>
      <c r="G9" s="393">
        <v>3766765</v>
      </c>
    </row>
    <row r="10" spans="1:7">
      <c r="A10" s="154">
        <v>5</v>
      </c>
      <c r="B10" s="389" t="s">
        <v>525</v>
      </c>
      <c r="C10" s="390" t="s">
        <v>331</v>
      </c>
      <c r="D10" s="391" t="s">
        <v>526</v>
      </c>
      <c r="E10" s="392">
        <v>2324206</v>
      </c>
      <c r="F10" s="392">
        <v>1343496</v>
      </c>
      <c r="G10" s="393">
        <v>3667702</v>
      </c>
    </row>
    <row r="11" spans="1:7">
      <c r="A11" s="154">
        <v>6</v>
      </c>
      <c r="B11" s="389" t="s">
        <v>541</v>
      </c>
      <c r="C11" s="390" t="s">
        <v>353</v>
      </c>
      <c r="D11" s="391" t="s">
        <v>542</v>
      </c>
      <c r="E11" s="392">
        <v>2517635</v>
      </c>
      <c r="F11" s="392">
        <v>993672</v>
      </c>
      <c r="G11" s="393">
        <v>3511307</v>
      </c>
    </row>
    <row r="12" spans="1:7">
      <c r="A12" s="154">
        <v>7</v>
      </c>
      <c r="B12" s="389" t="s">
        <v>543</v>
      </c>
      <c r="C12" s="390" t="s">
        <v>421</v>
      </c>
      <c r="D12" s="391" t="s">
        <v>544</v>
      </c>
      <c r="E12" s="392">
        <v>2382712</v>
      </c>
      <c r="F12" s="392">
        <v>894277</v>
      </c>
      <c r="G12" s="393">
        <v>3276989</v>
      </c>
    </row>
    <row r="13" spans="1:7" ht="38.25">
      <c r="A13" s="154">
        <v>8</v>
      </c>
      <c r="B13" s="389" t="s">
        <v>522</v>
      </c>
      <c r="C13" s="390" t="s">
        <v>413</v>
      </c>
      <c r="D13" s="391" t="s">
        <v>523</v>
      </c>
      <c r="E13" s="392">
        <v>2448356</v>
      </c>
      <c r="F13" s="392">
        <v>676060</v>
      </c>
      <c r="G13" s="393">
        <v>3124416</v>
      </c>
    </row>
    <row r="14" spans="1:7" ht="25.5">
      <c r="A14" s="154">
        <v>9</v>
      </c>
      <c r="B14" s="389" t="s">
        <v>481</v>
      </c>
      <c r="C14" s="390" t="s">
        <v>392</v>
      </c>
      <c r="D14" s="391" t="s">
        <v>482</v>
      </c>
      <c r="E14" s="392">
        <v>2271340</v>
      </c>
      <c r="F14" s="392">
        <v>839313</v>
      </c>
      <c r="G14" s="393">
        <v>3110653</v>
      </c>
    </row>
    <row r="15" spans="1:7">
      <c r="A15" s="154">
        <v>10</v>
      </c>
      <c r="B15" s="389" t="s">
        <v>563</v>
      </c>
      <c r="C15" s="390" t="s">
        <v>423</v>
      </c>
      <c r="D15" s="391" t="s">
        <v>564</v>
      </c>
      <c r="E15" s="392">
        <v>1340307</v>
      </c>
      <c r="F15" s="392">
        <v>1769026</v>
      </c>
      <c r="G15" s="393">
        <v>3109333</v>
      </c>
    </row>
    <row r="16" spans="1:7">
      <c r="A16" s="154">
        <v>11</v>
      </c>
      <c r="B16" s="389" t="s">
        <v>547</v>
      </c>
      <c r="C16" s="390" t="s">
        <v>353</v>
      </c>
      <c r="D16" s="391" t="s">
        <v>548</v>
      </c>
      <c r="E16" s="392">
        <v>2139710</v>
      </c>
      <c r="F16" s="392">
        <v>922214</v>
      </c>
      <c r="G16" s="393">
        <v>3061924</v>
      </c>
    </row>
    <row r="17" spans="1:7" ht="25.5">
      <c r="A17" s="154">
        <v>12</v>
      </c>
      <c r="B17" s="389" t="s">
        <v>553</v>
      </c>
      <c r="C17" s="390" t="s">
        <v>401</v>
      </c>
      <c r="D17" s="391" t="s">
        <v>554</v>
      </c>
      <c r="E17" s="392">
        <v>1510060</v>
      </c>
      <c r="F17" s="392">
        <v>950751</v>
      </c>
      <c r="G17" s="393">
        <v>2460811</v>
      </c>
    </row>
    <row r="18" spans="1:7" ht="25.5">
      <c r="A18" s="154">
        <v>13</v>
      </c>
      <c r="B18" s="389" t="s">
        <v>565</v>
      </c>
      <c r="C18" s="390" t="s">
        <v>425</v>
      </c>
      <c r="D18" s="391" t="s">
        <v>566</v>
      </c>
      <c r="E18" s="392">
        <v>1295327</v>
      </c>
      <c r="F18" s="392">
        <v>1122671</v>
      </c>
      <c r="G18" s="393">
        <v>2417998</v>
      </c>
    </row>
    <row r="19" spans="1:7" ht="25.5">
      <c r="A19" s="154">
        <v>14</v>
      </c>
      <c r="B19" s="389" t="s">
        <v>551</v>
      </c>
      <c r="C19" s="390" t="s">
        <v>431</v>
      </c>
      <c r="D19" s="391" t="s">
        <v>552</v>
      </c>
      <c r="E19" s="392">
        <v>1581399</v>
      </c>
      <c r="F19" s="392">
        <v>754979</v>
      </c>
      <c r="G19" s="393">
        <v>2336378</v>
      </c>
    </row>
    <row r="20" spans="1:7">
      <c r="A20" s="154">
        <v>15</v>
      </c>
      <c r="B20" s="389" t="s">
        <v>555</v>
      </c>
      <c r="C20" s="390" t="s">
        <v>435</v>
      </c>
      <c r="D20" s="391" t="s">
        <v>490</v>
      </c>
      <c r="E20" s="392">
        <v>1500245</v>
      </c>
      <c r="F20" s="392">
        <v>596811</v>
      </c>
      <c r="G20" s="393">
        <v>2097056</v>
      </c>
    </row>
    <row r="21" spans="1:7">
      <c r="A21" s="154">
        <v>16</v>
      </c>
      <c r="B21" s="389" t="s">
        <v>558</v>
      </c>
      <c r="C21" s="390" t="s">
        <v>422</v>
      </c>
      <c r="D21" s="391" t="s">
        <v>559</v>
      </c>
      <c r="E21" s="392">
        <v>1414350</v>
      </c>
      <c r="F21" s="392">
        <v>563879</v>
      </c>
      <c r="G21" s="393">
        <v>1978229</v>
      </c>
    </row>
    <row r="22" spans="1:7">
      <c r="A22" s="154">
        <v>17</v>
      </c>
      <c r="B22" s="389" t="s">
        <v>567</v>
      </c>
      <c r="C22" s="390" t="s">
        <v>331</v>
      </c>
      <c r="D22" s="391" t="s">
        <v>568</v>
      </c>
      <c r="E22" s="392">
        <v>1244913</v>
      </c>
      <c r="F22" s="392">
        <v>687090</v>
      </c>
      <c r="G22" s="393">
        <v>1932003</v>
      </c>
    </row>
    <row r="23" spans="1:7">
      <c r="A23" s="154">
        <v>18</v>
      </c>
      <c r="B23" s="389" t="s">
        <v>560</v>
      </c>
      <c r="C23" s="390" t="s">
        <v>444</v>
      </c>
      <c r="D23" s="391" t="s">
        <v>484</v>
      </c>
      <c r="E23" s="392">
        <v>1395055</v>
      </c>
      <c r="F23" s="392">
        <v>534285</v>
      </c>
      <c r="G23" s="393">
        <v>1929340</v>
      </c>
    </row>
    <row r="24" spans="1:7">
      <c r="A24" s="154">
        <v>19</v>
      </c>
      <c r="B24" s="389" t="s">
        <v>573</v>
      </c>
      <c r="C24" s="390" t="s">
        <v>427</v>
      </c>
      <c r="D24" s="391" t="s">
        <v>574</v>
      </c>
      <c r="E24" s="392">
        <v>1099798</v>
      </c>
      <c r="F24" s="392">
        <v>767136</v>
      </c>
      <c r="G24" s="393">
        <v>1866934</v>
      </c>
    </row>
    <row r="25" spans="1:7">
      <c r="A25" s="154">
        <v>20</v>
      </c>
      <c r="B25" s="389" t="s">
        <v>591</v>
      </c>
      <c r="C25" s="390" t="s">
        <v>429</v>
      </c>
      <c r="D25" s="391" t="s">
        <v>592</v>
      </c>
      <c r="E25" s="392">
        <v>920273</v>
      </c>
      <c r="F25" s="392">
        <v>902783</v>
      </c>
      <c r="G25" s="393">
        <v>1823056</v>
      </c>
    </row>
    <row r="26" spans="1:7">
      <c r="A26" s="154">
        <v>21</v>
      </c>
      <c r="B26" s="389" t="s">
        <v>692</v>
      </c>
      <c r="C26" s="390" t="s">
        <v>434</v>
      </c>
      <c r="D26" s="391" t="s">
        <v>693</v>
      </c>
      <c r="E26" s="392">
        <v>796614</v>
      </c>
      <c r="F26" s="392">
        <v>991298</v>
      </c>
      <c r="G26" s="393">
        <v>1787912</v>
      </c>
    </row>
    <row r="27" spans="1:7">
      <c r="A27" s="154">
        <v>22</v>
      </c>
      <c r="B27" s="389" t="s">
        <v>561</v>
      </c>
      <c r="C27" s="390" t="s">
        <v>436</v>
      </c>
      <c r="D27" s="391" t="s">
        <v>562</v>
      </c>
      <c r="E27" s="392">
        <v>1357844</v>
      </c>
      <c r="F27" s="392">
        <v>417921</v>
      </c>
      <c r="G27" s="393">
        <v>1775765</v>
      </c>
    </row>
    <row r="28" spans="1:7">
      <c r="A28" s="154">
        <v>23</v>
      </c>
      <c r="B28" s="389" t="s">
        <v>610</v>
      </c>
      <c r="C28" s="390" t="s">
        <v>434</v>
      </c>
      <c r="D28" s="391" t="s">
        <v>611</v>
      </c>
      <c r="E28" s="392">
        <v>824178</v>
      </c>
      <c r="F28" s="392">
        <v>926654</v>
      </c>
      <c r="G28" s="393">
        <v>1750832</v>
      </c>
    </row>
    <row r="29" spans="1:7">
      <c r="A29" s="154">
        <v>24</v>
      </c>
      <c r="B29" s="389" t="s">
        <v>556</v>
      </c>
      <c r="C29" s="390" t="s">
        <v>432</v>
      </c>
      <c r="D29" s="391" t="s">
        <v>557</v>
      </c>
      <c r="E29" s="392">
        <v>1434190</v>
      </c>
      <c r="F29" s="392">
        <v>298581</v>
      </c>
      <c r="G29" s="393">
        <v>1732771</v>
      </c>
    </row>
    <row r="30" spans="1:7">
      <c r="A30" s="154">
        <v>25</v>
      </c>
      <c r="B30" s="389" t="s">
        <v>569</v>
      </c>
      <c r="C30" s="390" t="s">
        <v>419</v>
      </c>
      <c r="D30" s="391" t="s">
        <v>570</v>
      </c>
      <c r="E30" s="392">
        <v>1155602</v>
      </c>
      <c r="F30" s="392">
        <v>507438</v>
      </c>
      <c r="G30" s="393">
        <v>1663040</v>
      </c>
    </row>
    <row r="31" spans="1:7" ht="30">
      <c r="A31" s="154">
        <v>26</v>
      </c>
      <c r="B31" s="389" t="s">
        <v>694</v>
      </c>
      <c r="C31" s="390" t="s">
        <v>356</v>
      </c>
      <c r="D31" s="391" t="s">
        <v>695</v>
      </c>
      <c r="E31" s="392">
        <v>356828</v>
      </c>
      <c r="F31" s="392">
        <v>1306180</v>
      </c>
      <c r="G31" s="393">
        <v>1663008</v>
      </c>
    </row>
    <row r="32" spans="1:7">
      <c r="A32" s="154">
        <v>27</v>
      </c>
      <c r="B32" s="389" t="s">
        <v>696</v>
      </c>
      <c r="C32" s="390" t="s">
        <v>429</v>
      </c>
      <c r="D32" s="391" t="s">
        <v>697</v>
      </c>
      <c r="E32" s="392">
        <v>792854</v>
      </c>
      <c r="F32" s="392">
        <v>845776</v>
      </c>
      <c r="G32" s="393">
        <v>1638630</v>
      </c>
    </row>
    <row r="33" spans="1:7">
      <c r="A33" s="154">
        <v>28</v>
      </c>
      <c r="B33" s="389" t="s">
        <v>487</v>
      </c>
      <c r="C33" s="390" t="s">
        <v>305</v>
      </c>
      <c r="D33" s="391" t="s">
        <v>488</v>
      </c>
      <c r="E33" s="392">
        <v>1546928</v>
      </c>
      <c r="F33" s="392">
        <v>4114</v>
      </c>
      <c r="G33" s="393">
        <v>1551042</v>
      </c>
    </row>
    <row r="34" spans="1:7">
      <c r="A34" s="154">
        <v>29</v>
      </c>
      <c r="B34" s="389" t="s">
        <v>579</v>
      </c>
      <c r="C34" s="390" t="s">
        <v>419</v>
      </c>
      <c r="D34" s="391" t="s">
        <v>580</v>
      </c>
      <c r="E34" s="392">
        <v>1014166</v>
      </c>
      <c r="F34" s="392">
        <v>534100</v>
      </c>
      <c r="G34" s="393">
        <v>1548266</v>
      </c>
    </row>
    <row r="35" spans="1:7" ht="25.5">
      <c r="A35" s="154">
        <v>30</v>
      </c>
      <c r="B35" s="389" t="s">
        <v>584</v>
      </c>
      <c r="C35" s="390" t="s">
        <v>418</v>
      </c>
      <c r="D35" s="391" t="s">
        <v>585</v>
      </c>
      <c r="E35" s="392">
        <v>977015</v>
      </c>
      <c r="F35" s="392">
        <v>564466</v>
      </c>
      <c r="G35" s="393">
        <v>1541481</v>
      </c>
    </row>
    <row r="36" spans="1:7">
      <c r="A36" s="154">
        <v>31</v>
      </c>
      <c r="B36" s="389" t="s">
        <v>575</v>
      </c>
      <c r="C36" s="390" t="s">
        <v>353</v>
      </c>
      <c r="D36" s="391" t="s">
        <v>526</v>
      </c>
      <c r="E36" s="392">
        <v>1066258</v>
      </c>
      <c r="F36" s="392">
        <v>460681</v>
      </c>
      <c r="G36" s="393">
        <v>1526939</v>
      </c>
    </row>
    <row r="37" spans="1:7">
      <c r="A37" s="154">
        <v>32</v>
      </c>
      <c r="B37" s="389" t="s">
        <v>606</v>
      </c>
      <c r="C37" s="390" t="s">
        <v>417</v>
      </c>
      <c r="D37" s="391" t="s">
        <v>607</v>
      </c>
      <c r="E37" s="392">
        <v>843103</v>
      </c>
      <c r="F37" s="392">
        <v>625430</v>
      </c>
      <c r="G37" s="393">
        <v>1468533</v>
      </c>
    </row>
    <row r="38" spans="1:7">
      <c r="A38" s="154">
        <v>33</v>
      </c>
      <c r="B38" s="389" t="s">
        <v>595</v>
      </c>
      <c r="C38" s="390" t="s">
        <v>427</v>
      </c>
      <c r="D38" s="391" t="s">
        <v>596</v>
      </c>
      <c r="E38" s="392">
        <v>905335</v>
      </c>
      <c r="F38" s="392">
        <v>534449</v>
      </c>
      <c r="G38" s="393">
        <v>1439784</v>
      </c>
    </row>
    <row r="39" spans="1:7">
      <c r="A39" s="154">
        <v>34</v>
      </c>
      <c r="B39" s="389" t="s">
        <v>576</v>
      </c>
      <c r="C39" s="390" t="s">
        <v>446</v>
      </c>
      <c r="D39" s="391" t="s">
        <v>577</v>
      </c>
      <c r="E39" s="392">
        <v>1060263</v>
      </c>
      <c r="F39" s="392">
        <v>373210</v>
      </c>
      <c r="G39" s="393">
        <v>1433473</v>
      </c>
    </row>
    <row r="40" spans="1:7" ht="25.5">
      <c r="A40" s="154">
        <v>35</v>
      </c>
      <c r="B40" s="389" t="s">
        <v>597</v>
      </c>
      <c r="C40" s="390" t="s">
        <v>438</v>
      </c>
      <c r="D40" s="391" t="s">
        <v>598</v>
      </c>
      <c r="E40" s="392">
        <v>854346</v>
      </c>
      <c r="F40" s="392">
        <v>551721</v>
      </c>
      <c r="G40" s="393">
        <v>1406067</v>
      </c>
    </row>
    <row r="41" spans="1:7" ht="30">
      <c r="A41" s="154">
        <v>36</v>
      </c>
      <c r="B41" s="389" t="s">
        <v>586</v>
      </c>
      <c r="C41" s="390" t="s">
        <v>433</v>
      </c>
      <c r="D41" s="391" t="s">
        <v>587</v>
      </c>
      <c r="E41" s="392">
        <v>962851</v>
      </c>
      <c r="F41" s="392">
        <v>439451</v>
      </c>
      <c r="G41" s="393">
        <v>1402302</v>
      </c>
    </row>
    <row r="42" spans="1:7">
      <c r="A42" s="154">
        <v>37</v>
      </c>
      <c r="B42" s="389" t="s">
        <v>605</v>
      </c>
      <c r="C42" s="390" t="s">
        <v>331</v>
      </c>
      <c r="D42" s="391" t="s">
        <v>548</v>
      </c>
      <c r="E42" s="392">
        <v>847699</v>
      </c>
      <c r="F42" s="392">
        <v>547247</v>
      </c>
      <c r="G42" s="393">
        <v>1394946</v>
      </c>
    </row>
    <row r="43" spans="1:7">
      <c r="A43" s="154">
        <v>38</v>
      </c>
      <c r="B43" s="389" t="s">
        <v>698</v>
      </c>
      <c r="C43" s="390" t="s">
        <v>662</v>
      </c>
      <c r="D43" s="391" t="s">
        <v>699</v>
      </c>
      <c r="E43" s="392">
        <v>671715</v>
      </c>
      <c r="F43" s="392">
        <v>686257</v>
      </c>
      <c r="G43" s="393">
        <v>1357972</v>
      </c>
    </row>
    <row r="44" spans="1:7" ht="51">
      <c r="A44" s="154">
        <v>39</v>
      </c>
      <c r="B44" s="389" t="s">
        <v>474</v>
      </c>
      <c r="C44" s="390" t="s">
        <v>394</v>
      </c>
      <c r="D44" s="391" t="s">
        <v>475</v>
      </c>
      <c r="E44" s="392">
        <v>1356159</v>
      </c>
      <c r="F44" s="392">
        <v>2</v>
      </c>
      <c r="G44" s="393">
        <v>1356161</v>
      </c>
    </row>
    <row r="45" spans="1:7">
      <c r="A45" s="154">
        <v>40</v>
      </c>
      <c r="B45" s="389" t="s">
        <v>588</v>
      </c>
      <c r="C45" s="390" t="s">
        <v>353</v>
      </c>
      <c r="D45" s="391" t="s">
        <v>589</v>
      </c>
      <c r="E45" s="392">
        <v>938212</v>
      </c>
      <c r="F45" s="392">
        <v>394705</v>
      </c>
      <c r="G45" s="393">
        <v>1332917</v>
      </c>
    </row>
    <row r="46" spans="1:7" ht="38.25">
      <c r="A46" s="154">
        <v>41</v>
      </c>
      <c r="B46" s="389" t="s">
        <v>479</v>
      </c>
      <c r="C46" s="390" t="s">
        <v>395</v>
      </c>
      <c r="D46" s="391" t="s">
        <v>480</v>
      </c>
      <c r="E46" s="392">
        <v>1316983</v>
      </c>
      <c r="F46" s="392">
        <v>59</v>
      </c>
      <c r="G46" s="393">
        <v>1317042</v>
      </c>
    </row>
    <row r="47" spans="1:7">
      <c r="A47" s="154">
        <v>42</v>
      </c>
      <c r="B47" s="389" t="s">
        <v>700</v>
      </c>
      <c r="C47" s="390" t="s">
        <v>664</v>
      </c>
      <c r="D47" s="391" t="s">
        <v>701</v>
      </c>
      <c r="E47" s="392">
        <v>693601</v>
      </c>
      <c r="F47" s="392">
        <v>558067</v>
      </c>
      <c r="G47" s="393">
        <v>1251668</v>
      </c>
    </row>
    <row r="48" spans="1:7">
      <c r="A48" s="154">
        <v>43</v>
      </c>
      <c r="B48" s="389" t="s">
        <v>702</v>
      </c>
      <c r="C48" s="390" t="s">
        <v>665</v>
      </c>
      <c r="D48" s="391" t="s">
        <v>703</v>
      </c>
      <c r="E48" s="392">
        <v>760655</v>
      </c>
      <c r="F48" s="392">
        <v>483438</v>
      </c>
      <c r="G48" s="393">
        <v>1244093</v>
      </c>
    </row>
    <row r="49" spans="1:7" ht="25.5">
      <c r="A49" s="154">
        <v>44</v>
      </c>
      <c r="B49" s="389" t="s">
        <v>704</v>
      </c>
      <c r="C49" s="390" t="s">
        <v>438</v>
      </c>
      <c r="D49" s="391" t="s">
        <v>705</v>
      </c>
      <c r="E49" s="392">
        <v>673155</v>
      </c>
      <c r="F49" s="392">
        <v>566752</v>
      </c>
      <c r="G49" s="393">
        <v>1239907</v>
      </c>
    </row>
    <row r="50" spans="1:7">
      <c r="A50" s="154">
        <v>45</v>
      </c>
      <c r="B50" s="389" t="s">
        <v>599</v>
      </c>
      <c r="C50" s="390" t="s">
        <v>422</v>
      </c>
      <c r="D50" s="391" t="s">
        <v>600</v>
      </c>
      <c r="E50" s="392">
        <v>850790</v>
      </c>
      <c r="F50" s="392">
        <v>380428</v>
      </c>
      <c r="G50" s="393">
        <v>1231218</v>
      </c>
    </row>
    <row r="51" spans="1:7">
      <c r="A51" s="154">
        <v>46</v>
      </c>
      <c r="B51" s="389" t="s">
        <v>581</v>
      </c>
      <c r="C51" s="390" t="s">
        <v>582</v>
      </c>
      <c r="D51" s="391" t="s">
        <v>583</v>
      </c>
      <c r="E51" s="392">
        <v>1003653</v>
      </c>
      <c r="F51" s="392">
        <v>219423</v>
      </c>
      <c r="G51" s="393">
        <v>1223076</v>
      </c>
    </row>
    <row r="52" spans="1:7">
      <c r="A52" s="154">
        <v>47</v>
      </c>
      <c r="B52" s="389" t="s">
        <v>601</v>
      </c>
      <c r="C52" s="390" t="s">
        <v>440</v>
      </c>
      <c r="D52" s="391" t="s">
        <v>602</v>
      </c>
      <c r="E52" s="392">
        <v>850344</v>
      </c>
      <c r="F52" s="392">
        <v>362676</v>
      </c>
      <c r="G52" s="393">
        <v>1213020</v>
      </c>
    </row>
    <row r="53" spans="1:7">
      <c r="A53" s="154">
        <v>48</v>
      </c>
      <c r="B53" s="389" t="s">
        <v>706</v>
      </c>
      <c r="C53" s="390" t="s">
        <v>417</v>
      </c>
      <c r="D53" s="391" t="s">
        <v>707</v>
      </c>
      <c r="E53" s="392">
        <v>776265</v>
      </c>
      <c r="F53" s="392">
        <v>430617</v>
      </c>
      <c r="G53" s="393">
        <v>1206882</v>
      </c>
    </row>
    <row r="54" spans="1:7">
      <c r="A54" s="154">
        <v>49</v>
      </c>
      <c r="B54" s="389" t="s">
        <v>708</v>
      </c>
      <c r="C54" s="390" t="s">
        <v>709</v>
      </c>
      <c r="D54" s="391" t="s">
        <v>710</v>
      </c>
      <c r="E54" s="392">
        <v>711645</v>
      </c>
      <c r="F54" s="392">
        <v>489469</v>
      </c>
      <c r="G54" s="393">
        <v>1201114</v>
      </c>
    </row>
    <row r="55" spans="1:7" ht="45.75" thickBot="1">
      <c r="A55" s="157">
        <v>50</v>
      </c>
      <c r="B55" s="394" t="s">
        <v>571</v>
      </c>
      <c r="C55" s="395" t="s">
        <v>450</v>
      </c>
      <c r="D55" s="396" t="s">
        <v>572</v>
      </c>
      <c r="E55" s="397">
        <v>1124939</v>
      </c>
      <c r="F55" s="397">
        <v>56673</v>
      </c>
      <c r="G55" s="398">
        <v>1181612</v>
      </c>
    </row>
  </sheetData>
  <pageMargins left="0.70866141732283472" right="0.70866141732283472" top="0.74803149606299213" bottom="0.35433070866141736" header="0.31496062992125984" footer="0.31496062992125984"/>
  <pageSetup paperSize="9" scale="65" orientation="portrait" verticalDpi="1200" r:id="rId1"/>
  <headerFooter>
    <oddHeader>&amp;CPBS Expenditure and Prescriptions 2016-17</oddHeader>
    <oddFooter>&amp;CPage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6"/>
  <sheetViews>
    <sheetView showGridLines="0" zoomScaleNormal="100" workbookViewId="0"/>
  </sheetViews>
  <sheetFormatPr defaultRowHeight="15"/>
  <cols>
    <col min="1" max="1" width="37.42578125" customWidth="1"/>
    <col min="2" max="3" width="16.28515625" bestFit="1" customWidth="1"/>
    <col min="4" max="4" width="14.85546875" customWidth="1"/>
    <col min="5" max="5" width="14.7109375" customWidth="1"/>
    <col min="6" max="6" width="16.85546875" customWidth="1"/>
    <col min="7" max="7" width="17" customWidth="1"/>
    <col min="8" max="8" width="15.28515625" bestFit="1" customWidth="1"/>
    <col min="9" max="9" width="12.28515625" customWidth="1"/>
    <col min="10" max="11" width="15.28515625" bestFit="1" customWidth="1"/>
    <col min="12" max="12" width="13.7109375" customWidth="1"/>
    <col min="13" max="13" width="11.28515625" customWidth="1"/>
  </cols>
  <sheetData>
    <row r="2" spans="1:13" ht="20.25" customHeight="1">
      <c r="A2" s="171" t="s">
        <v>92</v>
      </c>
    </row>
    <row r="3" spans="1:13">
      <c r="A3" t="s">
        <v>279</v>
      </c>
    </row>
    <row r="4" spans="1:13" ht="15.75" thickBot="1"/>
    <row r="5" spans="1:13">
      <c r="A5" s="595" t="s">
        <v>93</v>
      </c>
      <c r="B5" s="597" t="s">
        <v>63</v>
      </c>
      <c r="C5" s="598"/>
      <c r="D5" s="598"/>
      <c r="E5" s="599"/>
      <c r="F5" s="597" t="s">
        <v>46</v>
      </c>
      <c r="G5" s="598"/>
      <c r="H5" s="598"/>
      <c r="I5" s="599"/>
      <c r="J5" s="597" t="s">
        <v>94</v>
      </c>
      <c r="K5" s="598"/>
      <c r="L5" s="598"/>
      <c r="M5" s="599"/>
    </row>
    <row r="6" spans="1:13" ht="45">
      <c r="A6" s="596"/>
      <c r="B6" s="172" t="s">
        <v>2</v>
      </c>
      <c r="C6" s="173" t="s">
        <v>4</v>
      </c>
      <c r="D6" s="173" t="s">
        <v>95</v>
      </c>
      <c r="E6" s="174" t="s">
        <v>96</v>
      </c>
      <c r="F6" s="172" t="s">
        <v>2</v>
      </c>
      <c r="G6" s="173" t="s">
        <v>4</v>
      </c>
      <c r="H6" s="173" t="s">
        <v>97</v>
      </c>
      <c r="I6" s="174" t="s">
        <v>96</v>
      </c>
      <c r="J6" s="172" t="s">
        <v>2</v>
      </c>
      <c r="K6" s="173" t="s">
        <v>4</v>
      </c>
      <c r="L6" s="173" t="s">
        <v>98</v>
      </c>
      <c r="M6" s="174" t="s">
        <v>96</v>
      </c>
    </row>
    <row r="7" spans="1:13">
      <c r="A7" s="175" t="s">
        <v>282</v>
      </c>
      <c r="B7" s="176">
        <v>30743410</v>
      </c>
      <c r="C7" s="177">
        <v>30283673</v>
      </c>
      <c r="D7" s="178">
        <v>-459737</v>
      </c>
      <c r="E7" s="179">
        <v>-1.4954001524229099E-2</v>
      </c>
      <c r="F7" s="180">
        <v>979048167.84999967</v>
      </c>
      <c r="G7" s="181">
        <v>951046418.67000008</v>
      </c>
      <c r="H7" s="182">
        <v>-28001749.17999959</v>
      </c>
      <c r="I7" s="179">
        <v>-2.8600992371490497E-2</v>
      </c>
      <c r="J7" s="180">
        <v>210252915.20000017</v>
      </c>
      <c r="K7" s="181">
        <v>215761404.80000013</v>
      </c>
      <c r="L7" s="182">
        <v>5508489.5999999642</v>
      </c>
      <c r="M7" s="179">
        <v>2.6199349458532417E-2</v>
      </c>
    </row>
    <row r="8" spans="1:13">
      <c r="A8" s="175" t="s">
        <v>283</v>
      </c>
      <c r="B8" s="176">
        <v>9093963</v>
      </c>
      <c r="C8" s="177">
        <v>8660395</v>
      </c>
      <c r="D8" s="178">
        <v>-433568</v>
      </c>
      <c r="E8" s="179">
        <v>-4.7676464045433242E-2</v>
      </c>
      <c r="F8" s="180">
        <v>378012569.69999993</v>
      </c>
      <c r="G8" s="181">
        <v>416941384.62999988</v>
      </c>
      <c r="H8" s="182">
        <v>38928814.929999948</v>
      </c>
      <c r="I8" s="179">
        <v>0.10298285837662702</v>
      </c>
      <c r="J8" s="180">
        <v>71273123.599999979</v>
      </c>
      <c r="K8" s="181">
        <v>76181660.599999934</v>
      </c>
      <c r="L8" s="182">
        <v>4908536.9999999553</v>
      </c>
      <c r="M8" s="179">
        <v>6.8869396373697933E-2</v>
      </c>
    </row>
    <row r="9" spans="1:13">
      <c r="A9" s="175" t="s">
        <v>284</v>
      </c>
      <c r="B9" s="176">
        <v>63864655</v>
      </c>
      <c r="C9" s="177">
        <v>62409749</v>
      </c>
      <c r="D9" s="178">
        <v>-1454906</v>
      </c>
      <c r="E9" s="179">
        <v>-2.2781082901019323E-2</v>
      </c>
      <c r="F9" s="180">
        <v>1050045532.0600002</v>
      </c>
      <c r="G9" s="181">
        <v>876840946.56999969</v>
      </c>
      <c r="H9" s="182">
        <v>-173204585.49000049</v>
      </c>
      <c r="I9" s="179">
        <v>-0.16494959523346031</v>
      </c>
      <c r="J9" s="180">
        <v>366451974.49999976</v>
      </c>
      <c r="K9" s="181">
        <v>361359164.10000002</v>
      </c>
      <c r="L9" s="182">
        <v>-5092810.3999997377</v>
      </c>
      <c r="M9" s="179">
        <v>-1.3897620300582503E-2</v>
      </c>
    </row>
    <row r="10" spans="1:13">
      <c r="A10" s="175" t="s">
        <v>285</v>
      </c>
      <c r="B10" s="176">
        <v>2896179</v>
      </c>
      <c r="C10" s="177">
        <v>2781327</v>
      </c>
      <c r="D10" s="178">
        <v>-114852</v>
      </c>
      <c r="E10" s="179">
        <v>-3.9656388641724161E-2</v>
      </c>
      <c r="F10" s="180">
        <v>68162139.709999979</v>
      </c>
      <c r="G10" s="181">
        <v>62349264.730000004</v>
      </c>
      <c r="H10" s="182">
        <v>-5812874.9799999744</v>
      </c>
      <c r="I10" s="179">
        <v>-8.5280113047084605E-2</v>
      </c>
      <c r="J10" s="180">
        <v>27593994.799999993</v>
      </c>
      <c r="K10" s="181">
        <v>25602596.000000007</v>
      </c>
      <c r="L10" s="182">
        <v>-1991398.7999999858</v>
      </c>
      <c r="M10" s="179">
        <v>-7.2167832690900768E-2</v>
      </c>
    </row>
    <row r="11" spans="1:13" ht="30">
      <c r="A11" s="175" t="s">
        <v>286</v>
      </c>
      <c r="B11" s="176">
        <v>3290015</v>
      </c>
      <c r="C11" s="177">
        <v>3399644</v>
      </c>
      <c r="D11" s="178">
        <v>109629</v>
      </c>
      <c r="E11" s="179">
        <v>3.3321732575687379E-2</v>
      </c>
      <c r="F11" s="180">
        <v>130323009.82000007</v>
      </c>
      <c r="G11" s="181">
        <v>132368578.2899999</v>
      </c>
      <c r="H11" s="182">
        <v>2045568.4699998349</v>
      </c>
      <c r="I11" s="179">
        <v>1.5696142015328984E-2</v>
      </c>
      <c r="J11" s="180">
        <v>26049302.399999995</v>
      </c>
      <c r="K11" s="181">
        <v>27821289.099999994</v>
      </c>
      <c r="L11" s="182">
        <v>1771986.6999999993</v>
      </c>
      <c r="M11" s="179">
        <v>6.8024343715246571E-2</v>
      </c>
    </row>
    <row r="12" spans="1:13" ht="30">
      <c r="A12" s="175" t="s">
        <v>287</v>
      </c>
      <c r="B12" s="176">
        <v>3463612</v>
      </c>
      <c r="C12" s="177">
        <v>3449460</v>
      </c>
      <c r="D12" s="178">
        <v>-14152</v>
      </c>
      <c r="E12" s="179">
        <v>-4.08590800586206E-3</v>
      </c>
      <c r="F12" s="180">
        <v>62877191.66999995</v>
      </c>
      <c r="G12" s="181">
        <v>60756295.360000029</v>
      </c>
      <c r="H12" s="182">
        <v>-2120896.3099999204</v>
      </c>
      <c r="I12" s="179">
        <v>-3.3730773491460586E-2</v>
      </c>
      <c r="J12" s="180">
        <v>19117209.899999995</v>
      </c>
      <c r="K12" s="181">
        <v>19837055.699999996</v>
      </c>
      <c r="L12" s="182">
        <v>719845.80000000075</v>
      </c>
      <c r="M12" s="179">
        <v>3.7654333648342808E-2</v>
      </c>
    </row>
    <row r="13" spans="1:13">
      <c r="A13" s="175" t="s">
        <v>288</v>
      </c>
      <c r="B13" s="176">
        <v>13736742</v>
      </c>
      <c r="C13" s="177">
        <v>13049363</v>
      </c>
      <c r="D13" s="178">
        <v>-687379</v>
      </c>
      <c r="E13" s="179">
        <v>-5.0039448946482379E-2</v>
      </c>
      <c r="F13" s="180">
        <v>1035632470.7099998</v>
      </c>
      <c r="G13" s="181">
        <v>1946325019.8500006</v>
      </c>
      <c r="H13" s="182">
        <v>910692549.14000082</v>
      </c>
      <c r="I13" s="179">
        <v>0.87935882168280832</v>
      </c>
      <c r="J13" s="180">
        <v>86267316.599999905</v>
      </c>
      <c r="K13" s="181">
        <v>76499728.100000009</v>
      </c>
      <c r="L13" s="182">
        <v>-9767588.4999998957</v>
      </c>
      <c r="M13" s="179">
        <v>-0.11322467053530572</v>
      </c>
    </row>
    <row r="14" spans="1:13" ht="30">
      <c r="A14" s="175" t="s">
        <v>289</v>
      </c>
      <c r="B14" s="176">
        <v>2319031</v>
      </c>
      <c r="C14" s="177">
        <v>2252168</v>
      </c>
      <c r="D14" s="178">
        <v>-66863</v>
      </c>
      <c r="E14" s="179">
        <v>-2.8832301077475919E-2</v>
      </c>
      <c r="F14" s="180">
        <v>1657282566.1299992</v>
      </c>
      <c r="G14" s="181">
        <v>1720577414.0900011</v>
      </c>
      <c r="H14" s="182">
        <v>63294847.960001945</v>
      </c>
      <c r="I14" s="179">
        <v>3.8191947018307637E-2</v>
      </c>
      <c r="J14" s="180">
        <v>41199497.799999975</v>
      </c>
      <c r="K14" s="181">
        <v>37209146.800000027</v>
      </c>
      <c r="L14" s="182">
        <v>-3990350.9999999478</v>
      </c>
      <c r="M14" s="179">
        <v>-9.6854360200476775E-2</v>
      </c>
    </row>
    <row r="15" spans="1:13">
      <c r="A15" s="175" t="s">
        <v>290</v>
      </c>
      <c r="B15" s="176">
        <v>7641026</v>
      </c>
      <c r="C15" s="177">
        <v>7047861</v>
      </c>
      <c r="D15" s="178">
        <v>-593165</v>
      </c>
      <c r="E15" s="179">
        <v>-7.7628972863068357E-2</v>
      </c>
      <c r="F15" s="180">
        <v>270425022.97000009</v>
      </c>
      <c r="G15" s="181">
        <v>252561055.26999992</v>
      </c>
      <c r="H15" s="182">
        <v>-17863967.700000167</v>
      </c>
      <c r="I15" s="179">
        <v>-6.6058856180561065E-2</v>
      </c>
      <c r="J15" s="180">
        <v>45979361.200000033</v>
      </c>
      <c r="K15" s="181">
        <v>40632598.800000004</v>
      </c>
      <c r="L15" s="182">
        <v>-5346762.4000000283</v>
      </c>
      <c r="M15" s="179">
        <v>-0.11628613926893849</v>
      </c>
    </row>
    <row r="16" spans="1:13">
      <c r="A16" s="175" t="s">
        <v>291</v>
      </c>
      <c r="B16" s="176">
        <v>46701649</v>
      </c>
      <c r="C16" s="177">
        <v>43338482</v>
      </c>
      <c r="D16" s="178">
        <v>-3363167</v>
      </c>
      <c r="E16" s="179">
        <v>-7.201388113725915E-2</v>
      </c>
      <c r="F16" s="180">
        <v>1323195422.8399992</v>
      </c>
      <c r="G16" s="181">
        <v>1238716095.8000007</v>
      </c>
      <c r="H16" s="182">
        <v>-84479327.039998531</v>
      </c>
      <c r="I16" s="179">
        <v>-6.3844935964695981E-2</v>
      </c>
      <c r="J16" s="180">
        <v>295691934.29999971</v>
      </c>
      <c r="K16" s="181">
        <v>285302358.40000004</v>
      </c>
      <c r="L16" s="182">
        <v>-10389575.899999678</v>
      </c>
      <c r="M16" s="179">
        <v>-3.5136487319463838E-2</v>
      </c>
    </row>
    <row r="17" spans="1:13" ht="30">
      <c r="A17" s="175" t="s">
        <v>292</v>
      </c>
      <c r="B17" s="176">
        <v>91544</v>
      </c>
      <c r="C17" s="177">
        <v>85177</v>
      </c>
      <c r="D17" s="178">
        <v>-6367</v>
      </c>
      <c r="E17" s="179">
        <v>-6.9551254041772315E-2</v>
      </c>
      <c r="F17" s="180">
        <v>2323141.7199999988</v>
      </c>
      <c r="G17" s="181">
        <v>2296503.6099999985</v>
      </c>
      <c r="H17" s="182">
        <v>-26638.110000000335</v>
      </c>
      <c r="I17" s="179">
        <v>-1.146641626323186E-2</v>
      </c>
      <c r="J17" s="180">
        <v>544086.69999999995</v>
      </c>
      <c r="K17" s="181">
        <v>662608.09999999986</v>
      </c>
      <c r="L17" s="182">
        <v>118521.39999999991</v>
      </c>
      <c r="M17" s="179">
        <v>0.21783550305493571</v>
      </c>
    </row>
    <row r="18" spans="1:13">
      <c r="A18" s="175" t="s">
        <v>293</v>
      </c>
      <c r="B18" s="176">
        <v>11627111</v>
      </c>
      <c r="C18" s="177">
        <v>11693468</v>
      </c>
      <c r="D18" s="178">
        <v>66357</v>
      </c>
      <c r="E18" s="179">
        <v>5.7070926733218119E-3</v>
      </c>
      <c r="F18" s="180">
        <v>450501735.35999978</v>
      </c>
      <c r="G18" s="181">
        <v>452135745.68000031</v>
      </c>
      <c r="H18" s="182">
        <v>1634010.3200005293</v>
      </c>
      <c r="I18" s="179">
        <v>3.6270899571446691E-3</v>
      </c>
      <c r="J18" s="180">
        <v>122298834.30000004</v>
      </c>
      <c r="K18" s="181">
        <v>129359037.10000004</v>
      </c>
      <c r="L18" s="182">
        <v>7060202.799999997</v>
      </c>
      <c r="M18" s="179">
        <v>5.7729109524308875E-2</v>
      </c>
    </row>
    <row r="19" spans="1:13">
      <c r="A19" s="175" t="s">
        <v>294</v>
      </c>
      <c r="B19" s="176">
        <v>7737991</v>
      </c>
      <c r="C19" s="177">
        <v>7044196</v>
      </c>
      <c r="D19" s="178">
        <v>-693795</v>
      </c>
      <c r="E19" s="179">
        <v>-8.9660869339341476E-2</v>
      </c>
      <c r="F19" s="180">
        <v>566184975.82000053</v>
      </c>
      <c r="G19" s="181">
        <v>560388448.87999988</v>
      </c>
      <c r="H19" s="182">
        <v>-5796526.9400006533</v>
      </c>
      <c r="I19" s="179">
        <v>-1.0237867812733059E-2</v>
      </c>
      <c r="J19" s="180">
        <v>43124729.400000028</v>
      </c>
      <c r="K19" s="181">
        <v>40743662.29999999</v>
      </c>
      <c r="L19" s="182">
        <v>-2381067.1000000387</v>
      </c>
      <c r="M19" s="179">
        <v>-5.5213496597616651E-2</v>
      </c>
    </row>
    <row r="20" spans="1:13">
      <c r="A20" s="175" t="s">
        <v>295</v>
      </c>
      <c r="B20" s="176">
        <v>571103</v>
      </c>
      <c r="C20" s="177">
        <v>172622</v>
      </c>
      <c r="D20" s="178">
        <v>-398481</v>
      </c>
      <c r="E20" s="179">
        <v>-0.69773928695874476</v>
      </c>
      <c r="F20" s="180">
        <v>69535556.090000004</v>
      </c>
      <c r="G20" s="181">
        <v>51623723.509999983</v>
      </c>
      <c r="H20" s="182">
        <v>-17911832.580000021</v>
      </c>
      <c r="I20" s="179">
        <v>-0.25759242590677933</v>
      </c>
      <c r="J20" s="180">
        <v>5343051.4000000041</v>
      </c>
      <c r="K20" s="181">
        <v>2991365.7000000016</v>
      </c>
      <c r="L20" s="182">
        <v>-2351685.7000000025</v>
      </c>
      <c r="M20" s="179">
        <v>-0.44013907483652515</v>
      </c>
    </row>
    <row r="21" spans="1:13">
      <c r="A21" s="175" t="s">
        <v>99</v>
      </c>
      <c r="B21" s="176">
        <v>156353</v>
      </c>
      <c r="C21" s="177">
        <v>143058</v>
      </c>
      <c r="D21" s="178">
        <v>-13295</v>
      </c>
      <c r="E21" s="179">
        <v>-8.5031946940576808E-2</v>
      </c>
      <c r="F21" s="180">
        <v>3974273.1400000011</v>
      </c>
      <c r="G21" s="181">
        <v>4288827.9400000004</v>
      </c>
      <c r="H21" s="182">
        <v>314554.79999999935</v>
      </c>
      <c r="I21" s="179">
        <v>7.9147755808248066E-2</v>
      </c>
      <c r="J21" s="180">
        <v>954093.9</v>
      </c>
      <c r="K21" s="181">
        <v>932314.29999999993</v>
      </c>
      <c r="L21" s="182">
        <v>-21779.600000000093</v>
      </c>
      <c r="M21" s="179">
        <v>-2.2827522532111399E-2</v>
      </c>
    </row>
    <row r="22" spans="1:13" ht="15.75" thickBot="1">
      <c r="A22" s="183" t="s">
        <v>100</v>
      </c>
      <c r="B22" s="184">
        <v>203934384</v>
      </c>
      <c r="C22" s="185">
        <v>195810643</v>
      </c>
      <c r="D22" s="186">
        <v>-8123741</v>
      </c>
      <c r="E22" s="187">
        <v>-3.9835072637873559E-2</v>
      </c>
      <c r="F22" s="188">
        <v>8047523775.5899992</v>
      </c>
      <c r="G22" s="189">
        <v>8729215722.880003</v>
      </c>
      <c r="H22" s="190">
        <v>681691947.29000378</v>
      </c>
      <c r="I22" s="187">
        <v>8.47082862131745E-2</v>
      </c>
      <c r="J22" s="188">
        <v>1362141425.9999998</v>
      </c>
      <c r="K22" s="189">
        <v>1340895989.9000003</v>
      </c>
      <c r="L22" s="190">
        <v>-21245436.099999428</v>
      </c>
      <c r="M22" s="187">
        <v>-1.5597085364614238E-2</v>
      </c>
    </row>
    <row r="23" spans="1:13" ht="15.75" thickBot="1">
      <c r="A23" s="191"/>
      <c r="B23" s="192"/>
      <c r="C23" s="192"/>
      <c r="D23" s="192"/>
      <c r="E23" s="192"/>
      <c r="F23" s="192"/>
      <c r="G23" s="192"/>
      <c r="H23" s="192"/>
      <c r="I23" s="192"/>
    </row>
    <row r="24" spans="1:13">
      <c r="A24" s="600" t="s">
        <v>93</v>
      </c>
      <c r="B24" s="597" t="s">
        <v>101</v>
      </c>
      <c r="C24" s="598"/>
      <c r="D24" s="598"/>
      <c r="E24" s="599"/>
      <c r="F24" s="597" t="s">
        <v>102</v>
      </c>
      <c r="G24" s="598"/>
      <c r="H24" s="598"/>
      <c r="I24" s="599"/>
    </row>
    <row r="25" spans="1:13" ht="30">
      <c r="A25" s="601"/>
      <c r="B25" s="172" t="s">
        <v>2</v>
      </c>
      <c r="C25" s="173" t="s">
        <v>4</v>
      </c>
      <c r="D25" s="173" t="s">
        <v>103</v>
      </c>
      <c r="E25" s="174" t="s">
        <v>96</v>
      </c>
      <c r="F25" s="172" t="s">
        <v>2</v>
      </c>
      <c r="G25" s="173" t="s">
        <v>4</v>
      </c>
      <c r="H25" s="173" t="s">
        <v>104</v>
      </c>
      <c r="I25" s="174" t="s">
        <v>96</v>
      </c>
    </row>
    <row r="26" spans="1:13">
      <c r="A26" s="175" t="s">
        <v>282</v>
      </c>
      <c r="B26" s="180">
        <v>1189301083.0499995</v>
      </c>
      <c r="C26" s="181">
        <v>1166807823.47</v>
      </c>
      <c r="D26" s="182">
        <v>-22493259.579999447</v>
      </c>
      <c r="E26" s="179">
        <v>-1.8913006891673523E-2</v>
      </c>
      <c r="F26" s="193">
        <v>38.684748472924753</v>
      </c>
      <c r="G26" s="194">
        <v>38.529270325630584</v>
      </c>
      <c r="H26" s="195">
        <v>-0.15547814729416842</v>
      </c>
      <c r="I26" s="179">
        <v>-4.0191071011612678E-3</v>
      </c>
    </row>
    <row r="27" spans="1:13">
      <c r="A27" s="175" t="s">
        <v>283</v>
      </c>
      <c r="B27" s="180">
        <v>449285693.30000025</v>
      </c>
      <c r="C27" s="181">
        <v>493123045.22999978</v>
      </c>
      <c r="D27" s="182">
        <v>43837351.92999953</v>
      </c>
      <c r="E27" s="179">
        <v>9.7571217120256959E-2</v>
      </c>
      <c r="F27" s="193">
        <v>49.404829698559389</v>
      </c>
      <c r="G27" s="194">
        <v>56.940017774016056</v>
      </c>
      <c r="H27" s="195">
        <v>7.5351880754566665</v>
      </c>
      <c r="I27" s="179">
        <v>0.15251926019039375</v>
      </c>
    </row>
    <row r="28" spans="1:13">
      <c r="A28" s="175" t="s">
        <v>284</v>
      </c>
      <c r="B28" s="180">
        <v>1416497506.5600002</v>
      </c>
      <c r="C28" s="181">
        <v>1238200110.6699998</v>
      </c>
      <c r="D28" s="182">
        <v>-178297395.89000034</v>
      </c>
      <c r="E28" s="179">
        <v>-0.12587201535073655</v>
      </c>
      <c r="F28" s="193">
        <v>22.17967836137219</v>
      </c>
      <c r="G28" s="194">
        <v>19.839850832760117</v>
      </c>
      <c r="H28" s="195">
        <v>-2.3398275286120729</v>
      </c>
      <c r="I28" s="179">
        <v>-0.10549420467192538</v>
      </c>
    </row>
    <row r="29" spans="1:13">
      <c r="A29" s="175" t="s">
        <v>285</v>
      </c>
      <c r="B29" s="180">
        <v>95756134.509999976</v>
      </c>
      <c r="C29" s="181">
        <v>87951860.730000079</v>
      </c>
      <c r="D29" s="182">
        <v>-7804273.7799998969</v>
      </c>
      <c r="E29" s="179">
        <v>-8.1501554129515097E-2</v>
      </c>
      <c r="F29" s="193">
        <v>33.062919974904858</v>
      </c>
      <c r="G29" s="194">
        <v>31.622265461774209</v>
      </c>
      <c r="H29" s="195">
        <v>-1.4406545131306494</v>
      </c>
      <c r="I29" s="179">
        <v>-4.3573117989098464E-2</v>
      </c>
    </row>
    <row r="30" spans="1:13" ht="30">
      <c r="A30" s="175" t="s">
        <v>286</v>
      </c>
      <c r="B30" s="180">
        <v>156372312.22000009</v>
      </c>
      <c r="C30" s="181">
        <v>160189867.39000025</v>
      </c>
      <c r="D30" s="182">
        <v>3817555.1700001657</v>
      </c>
      <c r="E30" s="179">
        <v>2.4413242445563199E-2</v>
      </c>
      <c r="F30" s="193">
        <v>47.529361483154361</v>
      </c>
      <c r="G30" s="194">
        <v>47.119600578766558</v>
      </c>
      <c r="H30" s="195">
        <v>-0.40976090438780233</v>
      </c>
      <c r="I30" s="179">
        <v>-8.6212162671915893E-3</v>
      </c>
    </row>
    <row r="31" spans="1:13" ht="30">
      <c r="A31" s="175" t="s">
        <v>287</v>
      </c>
      <c r="B31" s="180">
        <v>81994401.569999889</v>
      </c>
      <c r="C31" s="181">
        <v>80593351.060000017</v>
      </c>
      <c r="D31" s="182">
        <v>-1401050.5099998713</v>
      </c>
      <c r="E31" s="179">
        <v>-1.7087148429320131E-2</v>
      </c>
      <c r="F31" s="193">
        <v>23.6730908571745</v>
      </c>
      <c r="G31" s="194">
        <v>23.364048593113129</v>
      </c>
      <c r="H31" s="195">
        <v>-0.3090422640613717</v>
      </c>
      <c r="I31" s="179">
        <v>-1.3054580237363167E-2</v>
      </c>
    </row>
    <row r="32" spans="1:13">
      <c r="A32" s="175" t="s">
        <v>288</v>
      </c>
      <c r="B32" s="180">
        <v>1121899787.3099997</v>
      </c>
      <c r="C32" s="181">
        <v>2022824747.9499979</v>
      </c>
      <c r="D32" s="182">
        <v>900924960.6399982</v>
      </c>
      <c r="E32" s="179">
        <v>0.80303514701626155</v>
      </c>
      <c r="F32" s="193">
        <v>81.671460911910529</v>
      </c>
      <c r="G32" s="194">
        <v>155.01329436157135</v>
      </c>
      <c r="H32" s="195">
        <v>73.341833449660825</v>
      </c>
      <c r="I32" s="179">
        <v>0.89801054898192767</v>
      </c>
    </row>
    <row r="33" spans="1:9" ht="30">
      <c r="A33" s="175" t="s">
        <v>289</v>
      </c>
      <c r="B33" s="180">
        <v>1698482063.9300013</v>
      </c>
      <c r="C33" s="181">
        <v>1757786560.8899999</v>
      </c>
      <c r="D33" s="182">
        <v>59304496.959998608</v>
      </c>
      <c r="E33" s="179">
        <v>3.4916174989082949E-2</v>
      </c>
      <c r="F33" s="193">
        <v>732.41024545596906</v>
      </c>
      <c r="G33" s="194">
        <v>780.48642947151359</v>
      </c>
      <c r="H33" s="195">
        <v>48.076184015544527</v>
      </c>
      <c r="I33" s="179">
        <v>6.5641058838020738E-2</v>
      </c>
    </row>
    <row r="34" spans="1:9">
      <c r="A34" s="175" t="s">
        <v>290</v>
      </c>
      <c r="B34" s="180">
        <v>316404384.16999996</v>
      </c>
      <c r="C34" s="181">
        <v>293193654.06999993</v>
      </c>
      <c r="D34" s="182">
        <v>-23210730.100000024</v>
      </c>
      <c r="E34" s="179">
        <v>-7.3357801791801958E-2</v>
      </c>
      <c r="F34" s="193">
        <v>41.40862551311826</v>
      </c>
      <c r="G34" s="194">
        <v>41.600374080873607</v>
      </c>
      <c r="H34" s="195">
        <v>0.19174856775534721</v>
      </c>
      <c r="I34" s="179">
        <v>4.6306431420817251E-3</v>
      </c>
    </row>
    <row r="35" spans="1:9">
      <c r="A35" s="175" t="s">
        <v>291</v>
      </c>
      <c r="B35" s="180">
        <v>1618887357.1399975</v>
      </c>
      <c r="C35" s="181">
        <v>1524018454.2000012</v>
      </c>
      <c r="D35" s="182">
        <v>-94868902.939996243</v>
      </c>
      <c r="E35" s="179">
        <v>-5.860129954167792E-2</v>
      </c>
      <c r="F35" s="193">
        <v>34.664458146649118</v>
      </c>
      <c r="G35" s="194">
        <v>35.165478435539143</v>
      </c>
      <c r="H35" s="195">
        <v>0.50102028889002526</v>
      </c>
      <c r="I35" s="179">
        <v>1.445342912242964E-2</v>
      </c>
    </row>
    <row r="36" spans="1:9" ht="30">
      <c r="A36" s="175" t="s">
        <v>292</v>
      </c>
      <c r="B36" s="180">
        <v>2867228.4200000009</v>
      </c>
      <c r="C36" s="181">
        <v>2959111.7100000009</v>
      </c>
      <c r="D36" s="182">
        <v>91883.290000000037</v>
      </c>
      <c r="E36" s="179">
        <v>3.2046030710033202E-2</v>
      </c>
      <c r="F36" s="193">
        <v>31.320768373678241</v>
      </c>
      <c r="G36" s="194">
        <v>34.740736466416998</v>
      </c>
      <c r="H36" s="195">
        <v>3.4199680927387561</v>
      </c>
      <c r="I36" s="179">
        <v>0.10919170474798667</v>
      </c>
    </row>
    <row r="37" spans="1:9">
      <c r="A37" s="175" t="s">
        <v>293</v>
      </c>
      <c r="B37" s="180">
        <v>572800569.66000009</v>
      </c>
      <c r="C37" s="181">
        <v>581494782.78000009</v>
      </c>
      <c r="D37" s="182">
        <v>8694213.1200000048</v>
      </c>
      <c r="E37" s="179">
        <v>1.5178429597513698E-2</v>
      </c>
      <c r="F37" s="193">
        <v>49.264221323766506</v>
      </c>
      <c r="G37" s="194">
        <v>49.728171555264879</v>
      </c>
      <c r="H37" s="195">
        <v>0.463950231498373</v>
      </c>
      <c r="I37" s="179">
        <v>9.4175898660666668E-3</v>
      </c>
    </row>
    <row r="38" spans="1:9">
      <c r="A38" s="175" t="s">
        <v>294</v>
      </c>
      <c r="B38" s="180">
        <v>609309705.21999967</v>
      </c>
      <c r="C38" s="181">
        <v>601132111.17999983</v>
      </c>
      <c r="D38" s="182">
        <v>-8177594.0399998426</v>
      </c>
      <c r="E38" s="179">
        <v>-1.3421079575693273E-2</v>
      </c>
      <c r="F38" s="193">
        <v>78.742622629051866</v>
      </c>
      <c r="G38" s="194">
        <v>85.337221051202974</v>
      </c>
      <c r="H38" s="195">
        <v>6.5945984221511083</v>
      </c>
      <c r="I38" s="179">
        <v>8.3748778005751312E-2</v>
      </c>
    </row>
    <row r="39" spans="1:9">
      <c r="A39" s="175" t="s">
        <v>295</v>
      </c>
      <c r="B39" s="180">
        <v>74878607.489999995</v>
      </c>
      <c r="C39" s="181">
        <v>54615089.209999993</v>
      </c>
      <c r="D39" s="182">
        <v>-20263518.280000001</v>
      </c>
      <c r="E39" s="179">
        <v>-0.27061825746033252</v>
      </c>
      <c r="F39" s="193">
        <v>131.11226432009636</v>
      </c>
      <c r="G39" s="194">
        <v>316.38545034815951</v>
      </c>
      <c r="H39" s="195">
        <v>185.27318602806315</v>
      </c>
      <c r="I39" s="179">
        <v>1.4130881423551558</v>
      </c>
    </row>
    <row r="40" spans="1:9">
      <c r="A40" s="175" t="s">
        <v>99</v>
      </c>
      <c r="B40" s="180">
        <v>4928367.0400000019</v>
      </c>
      <c r="C40" s="181">
        <v>5221142.2399999993</v>
      </c>
      <c r="D40" s="182">
        <v>292775.19999999739</v>
      </c>
      <c r="E40" s="179">
        <v>5.9406127348826221E-2</v>
      </c>
      <c r="F40" s="193">
        <v>31.520770564044195</v>
      </c>
      <c r="G40" s="194">
        <v>36.496681346027479</v>
      </c>
      <c r="H40" s="195">
        <v>4.9759107819832842</v>
      </c>
      <c r="I40" s="179">
        <v>0.15786133057480889</v>
      </c>
    </row>
    <row r="41" spans="1:9" ht="15.75" thickBot="1">
      <c r="A41" s="183" t="s">
        <v>100</v>
      </c>
      <c r="B41" s="188">
        <v>9409665201.5899982</v>
      </c>
      <c r="C41" s="189">
        <v>10070111712.779997</v>
      </c>
      <c r="D41" s="190">
        <v>660446511.18999863</v>
      </c>
      <c r="E41" s="187">
        <v>7.0188098836757806E-2</v>
      </c>
      <c r="F41" s="196">
        <v>46.140650816342955</v>
      </c>
      <c r="G41" s="197">
        <v>51.427805754051874</v>
      </c>
      <c r="H41" s="198">
        <v>5.2871549377089195</v>
      </c>
      <c r="I41" s="187">
        <v>0.11458778418089022</v>
      </c>
    </row>
    <row r="44" spans="1:9">
      <c r="A44" s="96" t="s">
        <v>281</v>
      </c>
    </row>
    <row r="45" spans="1:9">
      <c r="A45" s="96" t="s">
        <v>276</v>
      </c>
    </row>
    <row r="46" spans="1:9">
      <c r="A46" s="96" t="s">
        <v>275</v>
      </c>
    </row>
  </sheetData>
  <mergeCells count="7">
    <mergeCell ref="A5:A6"/>
    <mergeCell ref="B5:E5"/>
    <mergeCell ref="F5:I5"/>
    <mergeCell ref="J5:M5"/>
    <mergeCell ref="A24:A25"/>
    <mergeCell ref="B24:E24"/>
    <mergeCell ref="F24:I24"/>
  </mergeCells>
  <pageMargins left="0.70866141732283472" right="0.70866141732283472" top="0.74803149606299213" bottom="0.74803149606299213" header="0.31496062992125984" footer="0.31496062992125984"/>
  <pageSetup paperSize="9" scale="10" orientation="landscape" horizontalDpi="1200" verticalDpi="1200" r:id="rId1"/>
  <headerFooter>
    <oddHeader>&amp;CPBS Expenditure and Prescriptions 2016‐17</oddHeader>
    <oddFooter>&amp;CPage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sheetViews>
  <sheetFormatPr defaultRowHeight="15"/>
  <cols>
    <col min="2" max="2" width="26.85546875" customWidth="1"/>
    <col min="3" max="3" width="13.7109375" customWidth="1"/>
    <col min="4" max="4" width="16.5703125" bestFit="1" customWidth="1"/>
    <col min="5" max="5" width="15.42578125" bestFit="1" customWidth="1"/>
    <col min="6" max="6" width="13.7109375" bestFit="1" customWidth="1"/>
    <col min="7" max="7" width="12" bestFit="1" customWidth="1"/>
    <col min="8" max="8" width="13.42578125" customWidth="1"/>
    <col min="9" max="9" width="16.5703125" bestFit="1" customWidth="1"/>
    <col min="10" max="10" width="15.42578125" bestFit="1" customWidth="1"/>
    <col min="11" max="11" width="13.7109375" bestFit="1" customWidth="1"/>
    <col min="12" max="12" width="11.85546875" bestFit="1" customWidth="1"/>
    <col min="13" max="13" width="14.5703125" customWidth="1"/>
    <col min="14" max="14" width="17.5703125" customWidth="1"/>
  </cols>
  <sheetData>
    <row r="1" spans="1:14">
      <c r="A1" s="199"/>
    </row>
    <row r="2" spans="1:14">
      <c r="A2" s="200" t="s">
        <v>105</v>
      </c>
    </row>
    <row r="3" spans="1:14">
      <c r="A3" t="s">
        <v>279</v>
      </c>
    </row>
    <row r="4" spans="1:14" ht="15.75" thickBot="1"/>
    <row r="5" spans="1:14" ht="15.75" thickBot="1">
      <c r="A5" s="200"/>
      <c r="B5" s="200"/>
      <c r="C5" s="602" t="s">
        <v>2</v>
      </c>
      <c r="D5" s="603"/>
      <c r="E5" s="603"/>
      <c r="F5" s="603"/>
      <c r="G5" s="604"/>
      <c r="H5" s="605" t="s">
        <v>4</v>
      </c>
      <c r="I5" s="606"/>
      <c r="J5" s="606"/>
      <c r="K5" s="606"/>
      <c r="L5" s="606"/>
      <c r="M5" s="607" t="s">
        <v>44</v>
      </c>
      <c r="N5" s="609" t="s">
        <v>45</v>
      </c>
    </row>
    <row r="6" spans="1:14" ht="45">
      <c r="A6" s="201" t="s">
        <v>80</v>
      </c>
      <c r="B6" s="202" t="s">
        <v>81</v>
      </c>
      <c r="C6" s="203" t="s">
        <v>63</v>
      </c>
      <c r="D6" s="204" t="s">
        <v>46</v>
      </c>
      <c r="E6" s="204" t="s">
        <v>94</v>
      </c>
      <c r="F6" s="204" t="s">
        <v>56</v>
      </c>
      <c r="G6" s="205" t="s">
        <v>57</v>
      </c>
      <c r="H6" s="203" t="s">
        <v>63</v>
      </c>
      <c r="I6" s="204" t="s">
        <v>46</v>
      </c>
      <c r="J6" s="204" t="s">
        <v>94</v>
      </c>
      <c r="K6" s="204" t="s">
        <v>56</v>
      </c>
      <c r="L6" s="206" t="s">
        <v>57</v>
      </c>
      <c r="M6" s="608"/>
      <c r="N6" s="610"/>
    </row>
    <row r="7" spans="1:14">
      <c r="A7" s="207">
        <v>1</v>
      </c>
      <c r="B7" s="208" t="s">
        <v>296</v>
      </c>
      <c r="C7" s="176">
        <v>13909</v>
      </c>
      <c r="D7" s="181">
        <v>279247038.55999982</v>
      </c>
      <c r="E7" s="181">
        <v>245972.20000000019</v>
      </c>
      <c r="F7" s="181">
        <v>279493010.76000011</v>
      </c>
      <c r="G7" s="209">
        <v>20094.400083399247</v>
      </c>
      <c r="H7" s="176">
        <v>34369</v>
      </c>
      <c r="I7" s="181">
        <v>680756968.90000033</v>
      </c>
      <c r="J7" s="181">
        <v>505667.20000000019</v>
      </c>
      <c r="K7" s="181">
        <v>681262636.09999931</v>
      </c>
      <c r="L7" s="209">
        <v>19822.009255433655</v>
      </c>
      <c r="M7" s="210">
        <v>401509930.34000051</v>
      </c>
      <c r="N7" s="211">
        <v>1.4378305761467582</v>
      </c>
    </row>
    <row r="8" spans="1:14">
      <c r="A8" s="207">
        <v>2</v>
      </c>
      <c r="B8" s="208" t="s">
        <v>297</v>
      </c>
      <c r="C8" s="176">
        <v>19802</v>
      </c>
      <c r="D8" s="181">
        <v>451928429.21000004</v>
      </c>
      <c r="E8" s="181">
        <v>404649.39999999997</v>
      </c>
      <c r="F8" s="181">
        <v>452333078.61000013</v>
      </c>
      <c r="G8" s="209">
        <v>22842.797627007381</v>
      </c>
      <c r="H8" s="176">
        <v>33365</v>
      </c>
      <c r="I8" s="181">
        <v>753801362.85999978</v>
      </c>
      <c r="J8" s="181">
        <v>566398.19999999995</v>
      </c>
      <c r="K8" s="181">
        <v>754367761.05999982</v>
      </c>
      <c r="L8" s="209">
        <v>22609.553755732049</v>
      </c>
      <c r="M8" s="212">
        <v>301872933.64999974</v>
      </c>
      <c r="N8" s="213">
        <v>0.66796624009180627</v>
      </c>
    </row>
    <row r="9" spans="1:14">
      <c r="A9" s="207">
        <v>3</v>
      </c>
      <c r="B9" s="208" t="s">
        <v>298</v>
      </c>
      <c r="C9" s="176">
        <v>12900</v>
      </c>
      <c r="D9" s="181">
        <v>103569074.34999998</v>
      </c>
      <c r="E9" s="181">
        <v>227373.20000000016</v>
      </c>
      <c r="F9" s="181">
        <v>103796447.55000003</v>
      </c>
      <c r="G9" s="209">
        <v>8046.2362441860487</v>
      </c>
      <c r="H9" s="176">
        <v>32248</v>
      </c>
      <c r="I9" s="181">
        <v>255899238.85000011</v>
      </c>
      <c r="J9" s="181">
        <v>470434.2</v>
      </c>
      <c r="K9" s="181">
        <v>256369673.0500001</v>
      </c>
      <c r="L9" s="209">
        <v>7949.940245906726</v>
      </c>
      <c r="M9" s="212">
        <v>152330164.50000012</v>
      </c>
      <c r="N9" s="213">
        <v>1.4708074341305548</v>
      </c>
    </row>
    <row r="10" spans="1:14">
      <c r="A10" s="207">
        <v>4</v>
      </c>
      <c r="B10" s="208" t="s">
        <v>299</v>
      </c>
      <c r="C10" s="176">
        <v>142042</v>
      </c>
      <c r="D10" s="181">
        <v>211097090.37999997</v>
      </c>
      <c r="E10" s="181">
        <v>1749872.4</v>
      </c>
      <c r="F10" s="181">
        <v>212846962.78000009</v>
      </c>
      <c r="G10" s="209">
        <v>1498.4790609819638</v>
      </c>
      <c r="H10" s="176">
        <v>190771</v>
      </c>
      <c r="I10" s="181">
        <v>245355691.1799998</v>
      </c>
      <c r="J10" s="181">
        <v>2586162.1</v>
      </c>
      <c r="K10" s="181">
        <v>247941853.28</v>
      </c>
      <c r="L10" s="209">
        <v>1299.6831451321218</v>
      </c>
      <c r="M10" s="212">
        <v>34258600.799999833</v>
      </c>
      <c r="N10" s="213">
        <v>0.16228836095433752</v>
      </c>
    </row>
    <row r="11" spans="1:14">
      <c r="A11" s="207">
        <v>5</v>
      </c>
      <c r="B11" s="208" t="s">
        <v>300</v>
      </c>
      <c r="C11" s="176">
        <v>693320</v>
      </c>
      <c r="D11" s="181">
        <v>59279782.980000019</v>
      </c>
      <c r="E11" s="181">
        <v>7370217.4999999991</v>
      </c>
      <c r="F11" s="181">
        <v>66650000.480000012</v>
      </c>
      <c r="G11" s="209">
        <v>96.131657070328288</v>
      </c>
      <c r="H11" s="176">
        <v>1087395</v>
      </c>
      <c r="I11" s="181">
        <v>91402487.350000009</v>
      </c>
      <c r="J11" s="181">
        <v>11966641.799999997</v>
      </c>
      <c r="K11" s="181">
        <v>103369129.15000004</v>
      </c>
      <c r="L11" s="209">
        <v>95.061251109302546</v>
      </c>
      <c r="M11" s="212">
        <v>32122704.36999999</v>
      </c>
      <c r="N11" s="213">
        <v>0.54188296169771122</v>
      </c>
    </row>
    <row r="12" spans="1:14">
      <c r="A12" s="207">
        <v>6</v>
      </c>
      <c r="B12" s="208" t="s">
        <v>301</v>
      </c>
      <c r="C12" s="176">
        <v>10269</v>
      </c>
      <c r="D12" s="181">
        <v>17904387.499999996</v>
      </c>
      <c r="E12" s="181">
        <v>197832.30000000002</v>
      </c>
      <c r="F12" s="181">
        <v>18102219.800000019</v>
      </c>
      <c r="G12" s="209">
        <v>1762.8025903203836</v>
      </c>
      <c r="H12" s="176">
        <v>28718</v>
      </c>
      <c r="I12" s="181">
        <v>46061971.940000013</v>
      </c>
      <c r="J12" s="181">
        <v>535241.80000000005</v>
      </c>
      <c r="K12" s="181">
        <v>46597213.739999995</v>
      </c>
      <c r="L12" s="209">
        <v>1622.5786524131206</v>
      </c>
      <c r="M12" s="212">
        <v>28157584.440000016</v>
      </c>
      <c r="N12" s="213">
        <v>1.5726639316759661</v>
      </c>
    </row>
    <row r="13" spans="1:14">
      <c r="A13" s="207">
        <v>7</v>
      </c>
      <c r="B13" s="208" t="s">
        <v>302</v>
      </c>
      <c r="C13" s="176">
        <v>2491</v>
      </c>
      <c r="D13" s="181">
        <v>11958971.200000001</v>
      </c>
      <c r="E13" s="181">
        <v>35696.099999999991</v>
      </c>
      <c r="F13" s="181">
        <v>11994667.299999999</v>
      </c>
      <c r="G13" s="209">
        <v>4815.2016459253309</v>
      </c>
      <c r="H13" s="176">
        <v>7968</v>
      </c>
      <c r="I13" s="181">
        <v>38810634.139999986</v>
      </c>
      <c r="J13" s="181">
        <v>107812.39999999998</v>
      </c>
      <c r="K13" s="181">
        <v>38918446.540000014</v>
      </c>
      <c r="L13" s="209">
        <v>4884.3431902610455</v>
      </c>
      <c r="M13" s="212">
        <v>26851662.939999983</v>
      </c>
      <c r="N13" s="213">
        <v>2.2453154615841857</v>
      </c>
    </row>
    <row r="14" spans="1:14">
      <c r="A14" s="207">
        <v>8</v>
      </c>
      <c r="B14" s="208" t="s">
        <v>303</v>
      </c>
      <c r="C14" s="176">
        <v>402790</v>
      </c>
      <c r="D14" s="181">
        <v>121353735.03</v>
      </c>
      <c r="E14" s="181">
        <v>4401289.6000000006</v>
      </c>
      <c r="F14" s="181">
        <v>125755024.63000001</v>
      </c>
      <c r="G14" s="209">
        <v>312.20989753966091</v>
      </c>
      <c r="H14" s="176">
        <v>513712</v>
      </c>
      <c r="I14" s="181">
        <v>146118912.51000002</v>
      </c>
      <c r="J14" s="181">
        <v>5767652.9999999991</v>
      </c>
      <c r="K14" s="181">
        <v>151886565.50999999</v>
      </c>
      <c r="L14" s="209">
        <v>295.66481902311023</v>
      </c>
      <c r="M14" s="212">
        <v>24765177.480000019</v>
      </c>
      <c r="N14" s="213">
        <v>0.20407429135887578</v>
      </c>
    </row>
    <row r="15" spans="1:14">
      <c r="A15" s="207">
        <v>9</v>
      </c>
      <c r="B15" s="208" t="s">
        <v>304</v>
      </c>
      <c r="C15" s="176">
        <v>7048</v>
      </c>
      <c r="D15" s="181">
        <v>12158809.850000001</v>
      </c>
      <c r="E15" s="181">
        <v>204573.19999999998</v>
      </c>
      <c r="F15" s="181">
        <v>12363383.049999997</v>
      </c>
      <c r="G15" s="209">
        <v>1754.1689912031777</v>
      </c>
      <c r="H15" s="176">
        <v>20026</v>
      </c>
      <c r="I15" s="181">
        <v>35863238.600000009</v>
      </c>
      <c r="J15" s="181">
        <v>563782.80000000016</v>
      </c>
      <c r="K15" s="181">
        <v>36427021.399999991</v>
      </c>
      <c r="L15" s="209">
        <v>1818.9863876959948</v>
      </c>
      <c r="M15" s="212">
        <v>23704428.750000007</v>
      </c>
      <c r="N15" s="213">
        <v>1.9495681766912414</v>
      </c>
    </row>
    <row r="16" spans="1:14">
      <c r="A16" s="207">
        <v>10</v>
      </c>
      <c r="B16" s="208" t="s">
        <v>305</v>
      </c>
      <c r="C16" s="176">
        <v>3123938</v>
      </c>
      <c r="D16" s="181">
        <v>137746728.18000001</v>
      </c>
      <c r="E16" s="181">
        <v>32065722.399999995</v>
      </c>
      <c r="F16" s="181">
        <v>169812450.58000001</v>
      </c>
      <c r="G16" s="209">
        <v>54.358457363750503</v>
      </c>
      <c r="H16" s="176">
        <v>3509499</v>
      </c>
      <c r="I16" s="181">
        <v>154415269.03</v>
      </c>
      <c r="J16" s="181">
        <v>36641603.600000001</v>
      </c>
      <c r="K16" s="181">
        <v>191056872.62999997</v>
      </c>
      <c r="L16" s="209">
        <v>54.439927929884</v>
      </c>
      <c r="M16" s="212">
        <v>16668540.849999994</v>
      </c>
      <c r="N16" s="213">
        <v>0.12100861537864227</v>
      </c>
    </row>
    <row r="17" spans="1:14">
      <c r="A17" s="207">
        <v>11</v>
      </c>
      <c r="B17" s="208" t="s">
        <v>306</v>
      </c>
      <c r="C17" s="176">
        <v>14536</v>
      </c>
      <c r="D17" s="181">
        <v>54085083.999999978</v>
      </c>
      <c r="E17" s="181">
        <v>145031.00000000006</v>
      </c>
      <c r="F17" s="181">
        <v>54230115.000000015</v>
      </c>
      <c r="G17" s="209">
        <v>3730.7453907539912</v>
      </c>
      <c r="H17" s="176">
        <v>18679</v>
      </c>
      <c r="I17" s="181">
        <v>69464919.579999998</v>
      </c>
      <c r="J17" s="181">
        <v>194369.49999999991</v>
      </c>
      <c r="K17" s="181">
        <v>69659289.079999998</v>
      </c>
      <c r="L17" s="209">
        <v>3729.2836383104018</v>
      </c>
      <c r="M17" s="212">
        <v>15379835.580000021</v>
      </c>
      <c r="N17" s="213">
        <v>0.28436371810017014</v>
      </c>
    </row>
    <row r="18" spans="1:14">
      <c r="A18" s="207">
        <v>12</v>
      </c>
      <c r="B18" s="208" t="s">
        <v>307</v>
      </c>
      <c r="C18" s="176">
        <v>126106</v>
      </c>
      <c r="D18" s="181">
        <v>34464257.159999989</v>
      </c>
      <c r="E18" s="181">
        <v>2774105.1999999997</v>
      </c>
      <c r="F18" s="181">
        <v>37238362.359999977</v>
      </c>
      <c r="G18" s="209">
        <v>295.29413636147348</v>
      </c>
      <c r="H18" s="176">
        <v>182188</v>
      </c>
      <c r="I18" s="181">
        <v>49834424.990000024</v>
      </c>
      <c r="J18" s="181">
        <v>4156864.6</v>
      </c>
      <c r="K18" s="181">
        <v>53991289.590000004</v>
      </c>
      <c r="L18" s="209">
        <v>296.34931823171672</v>
      </c>
      <c r="M18" s="212">
        <v>15370167.830000035</v>
      </c>
      <c r="N18" s="213">
        <v>0.44597415109352778</v>
      </c>
    </row>
    <row r="19" spans="1:14">
      <c r="A19" s="207">
        <v>13</v>
      </c>
      <c r="B19" s="208" t="s">
        <v>308</v>
      </c>
      <c r="C19" s="176">
        <v>1238439</v>
      </c>
      <c r="D19" s="181">
        <v>95214090.580000028</v>
      </c>
      <c r="E19" s="181">
        <v>15758013.9</v>
      </c>
      <c r="F19" s="181">
        <v>110972104.48</v>
      </c>
      <c r="G19" s="209">
        <v>89.60643558544264</v>
      </c>
      <c r="H19" s="176">
        <v>1463430</v>
      </c>
      <c r="I19" s="181">
        <v>107980700.74999999</v>
      </c>
      <c r="J19" s="181">
        <v>19096905.499999996</v>
      </c>
      <c r="K19" s="181">
        <v>127077606.24999997</v>
      </c>
      <c r="L19" s="209">
        <v>86.835452498582072</v>
      </c>
      <c r="M19" s="212">
        <v>12766610.169999957</v>
      </c>
      <c r="N19" s="213">
        <v>0.13408320230999116</v>
      </c>
    </row>
    <row r="20" spans="1:14">
      <c r="A20" s="207">
        <v>14</v>
      </c>
      <c r="B20" s="208" t="s">
        <v>309</v>
      </c>
      <c r="C20" s="176">
        <v>190011</v>
      </c>
      <c r="D20" s="181">
        <v>10759627.429999998</v>
      </c>
      <c r="E20" s="181">
        <v>3192513.7</v>
      </c>
      <c r="F20" s="181">
        <v>13952141.129999995</v>
      </c>
      <c r="G20" s="209">
        <v>73.428070638015669</v>
      </c>
      <c r="H20" s="176">
        <v>427572</v>
      </c>
      <c r="I20" s="181">
        <v>22917818.089999996</v>
      </c>
      <c r="J20" s="181">
        <v>7168723.9999999991</v>
      </c>
      <c r="K20" s="181">
        <v>30086542.090000004</v>
      </c>
      <c r="L20" s="209">
        <v>70.366025113898957</v>
      </c>
      <c r="M20" s="212">
        <v>12158190.659999998</v>
      </c>
      <c r="N20" s="213">
        <v>1.1299824960574867</v>
      </c>
    </row>
    <row r="21" spans="1:14">
      <c r="A21" s="207">
        <v>15</v>
      </c>
      <c r="B21" s="208" t="s">
        <v>310</v>
      </c>
      <c r="C21" s="176">
        <v>9944</v>
      </c>
      <c r="D21" s="181">
        <v>60345754.5</v>
      </c>
      <c r="E21" s="181">
        <v>285889.20000000007</v>
      </c>
      <c r="F21" s="181">
        <v>60631643.699999996</v>
      </c>
      <c r="G21" s="209">
        <v>6097.3093020917131</v>
      </c>
      <c r="H21" s="176">
        <v>12808</v>
      </c>
      <c r="I21" s="181">
        <v>72444744.920000061</v>
      </c>
      <c r="J21" s="181">
        <v>366118.40000000014</v>
      </c>
      <c r="K21" s="181">
        <v>72810863.319999978</v>
      </c>
      <c r="L21" s="209">
        <v>5684.7956995627719</v>
      </c>
      <c r="M21" s="212">
        <v>12098990.420000061</v>
      </c>
      <c r="N21" s="213">
        <v>0.20049447587899594</v>
      </c>
    </row>
    <row r="22" spans="1:14">
      <c r="A22" s="207">
        <v>16</v>
      </c>
      <c r="B22" s="208" t="s">
        <v>311</v>
      </c>
      <c r="C22" s="176">
        <v>221997</v>
      </c>
      <c r="D22" s="181">
        <v>15749609.020000001</v>
      </c>
      <c r="E22" s="181">
        <v>3376578.8000000007</v>
      </c>
      <c r="F22" s="181">
        <v>19126187.82</v>
      </c>
      <c r="G22" s="209">
        <v>86.15516344815471</v>
      </c>
      <c r="H22" s="176">
        <v>313867</v>
      </c>
      <c r="I22" s="181">
        <v>25614865.269999996</v>
      </c>
      <c r="J22" s="181">
        <v>4810362.7</v>
      </c>
      <c r="K22" s="181">
        <v>30425227.969999991</v>
      </c>
      <c r="L22" s="209">
        <v>96.936689648800254</v>
      </c>
      <c r="M22" s="212">
        <v>9865256.2499999944</v>
      </c>
      <c r="N22" s="213">
        <v>0.62638102555259456</v>
      </c>
    </row>
    <row r="23" spans="1:14">
      <c r="A23" s="207">
        <v>17</v>
      </c>
      <c r="B23" s="208" t="s">
        <v>312</v>
      </c>
      <c r="C23" s="176">
        <v>4695</v>
      </c>
      <c r="D23" s="181">
        <v>41479983.400000006</v>
      </c>
      <c r="E23" s="181">
        <v>93912.699999999983</v>
      </c>
      <c r="F23" s="181">
        <v>41573896.100000009</v>
      </c>
      <c r="G23" s="209">
        <v>8854.9299467518649</v>
      </c>
      <c r="H23" s="176">
        <v>5797</v>
      </c>
      <c r="I23" s="181">
        <v>51142462.119999982</v>
      </c>
      <c r="J23" s="181">
        <v>113376.60000000002</v>
      </c>
      <c r="K23" s="181">
        <v>51255838.719999991</v>
      </c>
      <c r="L23" s="209">
        <v>8841.7869104709316</v>
      </c>
      <c r="M23" s="212">
        <v>9662478.7199999765</v>
      </c>
      <c r="N23" s="213">
        <v>0.23294316747484456</v>
      </c>
    </row>
    <row r="24" spans="1:14">
      <c r="A24" s="207">
        <v>18</v>
      </c>
      <c r="B24" s="208" t="s">
        <v>313</v>
      </c>
      <c r="C24" s="176">
        <v>93</v>
      </c>
      <c r="D24" s="181">
        <v>278629.11000000004</v>
      </c>
      <c r="E24" s="181">
        <v>2277.9000000000005</v>
      </c>
      <c r="F24" s="181">
        <v>280907.01</v>
      </c>
      <c r="G24" s="209">
        <v>3020.505483870968</v>
      </c>
      <c r="H24" s="176">
        <v>3233</v>
      </c>
      <c r="I24" s="181">
        <v>9699002.2399999984</v>
      </c>
      <c r="J24" s="181">
        <v>81732.499999999985</v>
      </c>
      <c r="K24" s="181">
        <v>9780734.7399999984</v>
      </c>
      <c r="L24" s="209">
        <v>3025.2813918960715</v>
      </c>
      <c r="M24" s="212">
        <v>9420373.129999999</v>
      </c>
      <c r="N24" s="213">
        <v>33.809723363075726</v>
      </c>
    </row>
    <row r="25" spans="1:14" ht="30">
      <c r="A25" s="207">
        <v>19</v>
      </c>
      <c r="B25" s="208" t="s">
        <v>314</v>
      </c>
      <c r="C25" s="176">
        <v>271862</v>
      </c>
      <c r="D25" s="181">
        <v>29916827.020000011</v>
      </c>
      <c r="E25" s="181">
        <v>2029148.4000000004</v>
      </c>
      <c r="F25" s="181">
        <v>31945975.420000002</v>
      </c>
      <c r="G25" s="209">
        <v>117.50805710250054</v>
      </c>
      <c r="H25" s="176">
        <v>263757</v>
      </c>
      <c r="I25" s="181">
        <v>38273540.940000005</v>
      </c>
      <c r="J25" s="181">
        <v>1732882.2999999996</v>
      </c>
      <c r="K25" s="181">
        <v>40006423.239999995</v>
      </c>
      <c r="L25" s="209">
        <v>151.67909568276858</v>
      </c>
      <c r="M25" s="212">
        <v>8356713.9199999943</v>
      </c>
      <c r="N25" s="213">
        <v>0.27933155860457259</v>
      </c>
    </row>
    <row r="26" spans="1:14" ht="30">
      <c r="A26" s="207">
        <v>20</v>
      </c>
      <c r="B26" s="208" t="s">
        <v>315</v>
      </c>
      <c r="C26" s="176">
        <v>198380</v>
      </c>
      <c r="D26" s="181">
        <v>11217512.519999998</v>
      </c>
      <c r="E26" s="181">
        <v>3706332.1999999988</v>
      </c>
      <c r="F26" s="181">
        <v>14923844.720000001</v>
      </c>
      <c r="G26" s="209">
        <v>75.22857505796955</v>
      </c>
      <c r="H26" s="176">
        <v>374444</v>
      </c>
      <c r="I26" s="181">
        <v>19420284.25999999</v>
      </c>
      <c r="J26" s="181">
        <v>7108659.9999999981</v>
      </c>
      <c r="K26" s="181">
        <v>26528944.260000017</v>
      </c>
      <c r="L26" s="209">
        <v>70.848896657444143</v>
      </c>
      <c r="M26" s="212">
        <v>8202771.7399999928</v>
      </c>
      <c r="N26" s="213">
        <v>0.73124694315027994</v>
      </c>
    </row>
    <row r="27" spans="1:14">
      <c r="A27" s="207">
        <v>21</v>
      </c>
      <c r="B27" s="208" t="s">
        <v>316</v>
      </c>
      <c r="C27" s="176">
        <v>62618</v>
      </c>
      <c r="D27" s="181">
        <v>6072380.6199999964</v>
      </c>
      <c r="E27" s="181">
        <v>1225299.6999999997</v>
      </c>
      <c r="F27" s="181">
        <v>7297680.3200000087</v>
      </c>
      <c r="G27" s="209">
        <v>116.54285221501819</v>
      </c>
      <c r="H27" s="176">
        <v>144187</v>
      </c>
      <c r="I27" s="181">
        <v>13974121.489999987</v>
      </c>
      <c r="J27" s="181">
        <v>2853328.1999999993</v>
      </c>
      <c r="K27" s="181">
        <v>16827449.689999994</v>
      </c>
      <c r="L27" s="209">
        <v>116.70573415079025</v>
      </c>
      <c r="M27" s="212">
        <v>7901740.8699999908</v>
      </c>
      <c r="N27" s="213">
        <v>1.3012591542721834</v>
      </c>
    </row>
    <row r="28" spans="1:14">
      <c r="A28" s="207">
        <v>22</v>
      </c>
      <c r="B28" s="208" t="s">
        <v>317</v>
      </c>
      <c r="C28" s="176">
        <v>65422</v>
      </c>
      <c r="D28" s="181">
        <v>2872618.1000000024</v>
      </c>
      <c r="E28" s="181">
        <v>1111236.1000000001</v>
      </c>
      <c r="F28" s="181">
        <v>3983854.1999999997</v>
      </c>
      <c r="G28" s="209">
        <v>60.894717373360642</v>
      </c>
      <c r="H28" s="176">
        <v>234235</v>
      </c>
      <c r="I28" s="181">
        <v>10446871.650000002</v>
      </c>
      <c r="J28" s="181">
        <v>3852006.5999999992</v>
      </c>
      <c r="K28" s="181">
        <v>14298878.25000002</v>
      </c>
      <c r="L28" s="209">
        <v>61.045011420155063</v>
      </c>
      <c r="M28" s="212">
        <v>7574253.5499999998</v>
      </c>
      <c r="N28" s="213">
        <v>2.6367074516448925</v>
      </c>
    </row>
    <row r="29" spans="1:14">
      <c r="A29" s="207">
        <v>23</v>
      </c>
      <c r="B29" s="208" t="s">
        <v>318</v>
      </c>
      <c r="C29" s="176">
        <v>6348</v>
      </c>
      <c r="D29" s="181">
        <v>18219984.829999998</v>
      </c>
      <c r="E29" s="181">
        <v>100524.39999999998</v>
      </c>
      <c r="F29" s="181">
        <v>18320509.229999997</v>
      </c>
      <c r="G29" s="209">
        <v>2886.0285491493378</v>
      </c>
      <c r="H29" s="176">
        <v>8389</v>
      </c>
      <c r="I29" s="181">
        <v>25450626.020000003</v>
      </c>
      <c r="J29" s="181">
        <v>133731.9</v>
      </c>
      <c r="K29" s="181">
        <v>25584357.920000002</v>
      </c>
      <c r="L29" s="209">
        <v>3049.7506162832283</v>
      </c>
      <c r="M29" s="212">
        <v>7230641.1900000051</v>
      </c>
      <c r="N29" s="213">
        <v>0.39685220692908807</v>
      </c>
    </row>
    <row r="30" spans="1:14">
      <c r="A30" s="207">
        <v>24</v>
      </c>
      <c r="B30" s="208" t="s">
        <v>319</v>
      </c>
      <c r="C30" s="176">
        <v>10887</v>
      </c>
      <c r="D30" s="181">
        <v>19665817.290000007</v>
      </c>
      <c r="E30" s="181">
        <v>241103.59999999998</v>
      </c>
      <c r="F30" s="181">
        <v>19906920.889999989</v>
      </c>
      <c r="G30" s="209">
        <v>1828.5038017819409</v>
      </c>
      <c r="H30" s="176">
        <v>14488</v>
      </c>
      <c r="I30" s="181">
        <v>26279754.65999997</v>
      </c>
      <c r="J30" s="181">
        <v>331103.20000000019</v>
      </c>
      <c r="K30" s="181">
        <v>26610857.860000003</v>
      </c>
      <c r="L30" s="209">
        <v>1836.7516468801768</v>
      </c>
      <c r="M30" s="212">
        <v>6613937.3699999638</v>
      </c>
      <c r="N30" s="213">
        <v>0.33631642521987248</v>
      </c>
    </row>
    <row r="31" spans="1:14">
      <c r="A31" s="207">
        <v>25</v>
      </c>
      <c r="B31" s="208" t="s">
        <v>320</v>
      </c>
      <c r="C31" s="176">
        <v>493</v>
      </c>
      <c r="D31" s="181">
        <v>2350362.5699999998</v>
      </c>
      <c r="E31" s="181">
        <v>8928.3000000000011</v>
      </c>
      <c r="F31" s="181">
        <v>2359290.8699999992</v>
      </c>
      <c r="G31" s="209">
        <v>4785.5798580121691</v>
      </c>
      <c r="H31" s="176">
        <v>1863</v>
      </c>
      <c r="I31" s="181">
        <v>8759945.9000000004</v>
      </c>
      <c r="J31" s="181">
        <v>31153.800000000007</v>
      </c>
      <c r="K31" s="181">
        <v>8791099.7000000011</v>
      </c>
      <c r="L31" s="209">
        <v>4718.7867418142787</v>
      </c>
      <c r="M31" s="212">
        <v>6409583.3300000001</v>
      </c>
      <c r="N31" s="213">
        <v>2.7270615231079014</v>
      </c>
    </row>
    <row r="32" spans="1:14">
      <c r="A32" s="207">
        <v>26</v>
      </c>
      <c r="B32" s="208" t="s">
        <v>321</v>
      </c>
      <c r="C32" s="176">
        <v>9985</v>
      </c>
      <c r="D32" s="181">
        <v>798743.44999999925</v>
      </c>
      <c r="E32" s="181">
        <v>98533.300000000017</v>
      </c>
      <c r="F32" s="181">
        <v>897276.74999999988</v>
      </c>
      <c r="G32" s="209">
        <v>89.862468703054574</v>
      </c>
      <c r="H32" s="176">
        <v>85840</v>
      </c>
      <c r="I32" s="181">
        <v>6898681.919999999</v>
      </c>
      <c r="J32" s="181">
        <v>782045.80000000028</v>
      </c>
      <c r="K32" s="181">
        <v>7680727.7199999951</v>
      </c>
      <c r="L32" s="209">
        <v>89.477256756756702</v>
      </c>
      <c r="M32" s="212">
        <v>6099938.4699999997</v>
      </c>
      <c r="N32" s="213">
        <v>7.6369182996117289</v>
      </c>
    </row>
    <row r="33" spans="1:14" ht="30">
      <c r="A33" s="207">
        <v>27</v>
      </c>
      <c r="B33" s="208" t="s">
        <v>322</v>
      </c>
      <c r="C33" s="176">
        <v>122</v>
      </c>
      <c r="D33" s="181">
        <v>1774819.7000000002</v>
      </c>
      <c r="E33" s="181">
        <v>2721.8</v>
      </c>
      <c r="F33" s="181">
        <v>1777541.5</v>
      </c>
      <c r="G33" s="209">
        <v>14570.012295081968</v>
      </c>
      <c r="H33" s="176">
        <v>533</v>
      </c>
      <c r="I33" s="181">
        <v>7549436.6499999994</v>
      </c>
      <c r="J33" s="181">
        <v>10361</v>
      </c>
      <c r="K33" s="181">
        <v>7559797.6500000004</v>
      </c>
      <c r="L33" s="209">
        <v>14183.485272045029</v>
      </c>
      <c r="M33" s="212">
        <v>5774616.9499999993</v>
      </c>
      <c r="N33" s="213">
        <v>3.2536358200216045</v>
      </c>
    </row>
    <row r="34" spans="1:14">
      <c r="A34" s="207">
        <v>28</v>
      </c>
      <c r="B34" s="208" t="s">
        <v>323</v>
      </c>
      <c r="C34" s="176">
        <v>205046</v>
      </c>
      <c r="D34" s="181">
        <v>10051136.110000001</v>
      </c>
      <c r="E34" s="181">
        <v>3068415.9</v>
      </c>
      <c r="F34" s="181">
        <v>13119552.010000004</v>
      </c>
      <c r="G34" s="209">
        <v>63.983457419310803</v>
      </c>
      <c r="H34" s="176">
        <v>323171</v>
      </c>
      <c r="I34" s="181">
        <v>15772594.369999997</v>
      </c>
      <c r="J34" s="181">
        <v>5053575.3</v>
      </c>
      <c r="K34" s="181">
        <v>20826169.669999994</v>
      </c>
      <c r="L34" s="209">
        <v>64.44318849773029</v>
      </c>
      <c r="M34" s="212">
        <v>5721458.2599999961</v>
      </c>
      <c r="N34" s="213">
        <v>0.56923497974598569</v>
      </c>
    </row>
    <row r="35" spans="1:14" ht="30">
      <c r="A35" s="207">
        <v>29</v>
      </c>
      <c r="B35" s="208" t="s">
        <v>324</v>
      </c>
      <c r="C35" s="176">
        <v>31520</v>
      </c>
      <c r="D35" s="181">
        <v>1283028.0299999998</v>
      </c>
      <c r="E35" s="181">
        <v>618825.10000000021</v>
      </c>
      <c r="F35" s="181">
        <v>1901853.1300000008</v>
      </c>
      <c r="G35" s="209">
        <v>60.33798001269038</v>
      </c>
      <c r="H35" s="176">
        <v>158465</v>
      </c>
      <c r="I35" s="181">
        <v>6478404.6300000018</v>
      </c>
      <c r="J35" s="181">
        <v>3068211.8</v>
      </c>
      <c r="K35" s="181">
        <v>9546616.4299999997</v>
      </c>
      <c r="L35" s="209">
        <v>60.244321648313509</v>
      </c>
      <c r="M35" s="212">
        <v>5195376.6000000015</v>
      </c>
      <c r="N35" s="213">
        <v>4.0493087278849265</v>
      </c>
    </row>
    <row r="36" spans="1:14">
      <c r="A36" s="207">
        <v>30</v>
      </c>
      <c r="B36" s="208" t="s">
        <v>325</v>
      </c>
      <c r="C36" s="176">
        <v>15673</v>
      </c>
      <c r="D36" s="181">
        <v>1466344.3899999997</v>
      </c>
      <c r="E36" s="181">
        <v>223092.60000000009</v>
      </c>
      <c r="F36" s="181">
        <v>1689436.9900000002</v>
      </c>
      <c r="G36" s="209">
        <v>107.79282779301985</v>
      </c>
      <c r="H36" s="176">
        <v>62396</v>
      </c>
      <c r="I36" s="181">
        <v>6430674.4699999979</v>
      </c>
      <c r="J36" s="181">
        <v>891842.8000000004</v>
      </c>
      <c r="K36" s="181">
        <v>7322517.2699999986</v>
      </c>
      <c r="L36" s="209">
        <v>117.35555596512594</v>
      </c>
      <c r="M36" s="212">
        <v>4964330.0799999982</v>
      </c>
      <c r="N36" s="213">
        <v>3.3855144220246922</v>
      </c>
    </row>
    <row r="37" spans="1:14" ht="30">
      <c r="A37" s="207">
        <v>31</v>
      </c>
      <c r="B37" s="208" t="s">
        <v>326</v>
      </c>
      <c r="C37" s="176">
        <v>5496</v>
      </c>
      <c r="D37" s="181">
        <v>245971.53000000003</v>
      </c>
      <c r="E37" s="181">
        <v>105770.20000000003</v>
      </c>
      <c r="F37" s="181">
        <v>351741.73</v>
      </c>
      <c r="G37" s="209">
        <v>63.999586972343522</v>
      </c>
      <c r="H37" s="176">
        <v>115409</v>
      </c>
      <c r="I37" s="181">
        <v>5180324.8900000053</v>
      </c>
      <c r="J37" s="181">
        <v>2193368.9000000018</v>
      </c>
      <c r="K37" s="181">
        <v>7373693.7899999954</v>
      </c>
      <c r="L37" s="209">
        <v>63.891843703697248</v>
      </c>
      <c r="M37" s="212">
        <v>4934353.360000005</v>
      </c>
      <c r="N37" s="213">
        <v>20.060668647302411</v>
      </c>
    </row>
    <row r="38" spans="1:14">
      <c r="A38" s="207">
        <v>32</v>
      </c>
      <c r="B38" s="208" t="s">
        <v>327</v>
      </c>
      <c r="C38" s="176">
        <v>272492</v>
      </c>
      <c r="D38" s="181">
        <v>9215903.1699999999</v>
      </c>
      <c r="E38" s="181">
        <v>2362766.5000000009</v>
      </c>
      <c r="F38" s="181">
        <v>11578669.67</v>
      </c>
      <c r="G38" s="209">
        <v>42.491778364135463</v>
      </c>
      <c r="H38" s="176">
        <v>415515</v>
      </c>
      <c r="I38" s="181">
        <v>14047215.699999999</v>
      </c>
      <c r="J38" s="181">
        <v>3632515.5000000014</v>
      </c>
      <c r="K38" s="181">
        <v>17679731.200000003</v>
      </c>
      <c r="L38" s="209">
        <v>42.548960206009419</v>
      </c>
      <c r="M38" s="212">
        <v>4831312.5299999993</v>
      </c>
      <c r="N38" s="213">
        <v>0.52423646829613979</v>
      </c>
    </row>
    <row r="39" spans="1:14">
      <c r="A39" s="207">
        <v>33</v>
      </c>
      <c r="B39" s="208" t="s">
        <v>328</v>
      </c>
      <c r="C39" s="176">
        <v>1528023</v>
      </c>
      <c r="D39" s="181">
        <v>59732702.859999992</v>
      </c>
      <c r="E39" s="181">
        <v>10503214.5</v>
      </c>
      <c r="F39" s="181">
        <v>70235917.360000014</v>
      </c>
      <c r="G39" s="209">
        <v>45.965222617722389</v>
      </c>
      <c r="H39" s="176">
        <v>1678283</v>
      </c>
      <c r="I39" s="181">
        <v>64356548.900000013</v>
      </c>
      <c r="J39" s="181">
        <v>11825856.900000002</v>
      </c>
      <c r="K39" s="181">
        <v>76182405.800000027</v>
      </c>
      <c r="L39" s="209">
        <v>45.393062910128997</v>
      </c>
      <c r="M39" s="212">
        <v>4623846.0400000215</v>
      </c>
      <c r="N39" s="213">
        <v>7.7408953866314745E-2</v>
      </c>
    </row>
    <row r="40" spans="1:14">
      <c r="A40" s="207">
        <v>34</v>
      </c>
      <c r="B40" s="208" t="s">
        <v>329</v>
      </c>
      <c r="C40" s="176">
        <v>548519</v>
      </c>
      <c r="D40" s="181">
        <v>16683579.689999998</v>
      </c>
      <c r="E40" s="181">
        <v>2587320.1</v>
      </c>
      <c r="F40" s="181">
        <v>19270899.790000003</v>
      </c>
      <c r="G40" s="209">
        <v>35.132602134110215</v>
      </c>
      <c r="H40" s="176">
        <v>711779</v>
      </c>
      <c r="I40" s="181">
        <v>21055565.339999996</v>
      </c>
      <c r="J40" s="181">
        <v>3513157.8</v>
      </c>
      <c r="K40" s="181">
        <v>24568723.140000001</v>
      </c>
      <c r="L40" s="209">
        <v>34.517347575581745</v>
      </c>
      <c r="M40" s="212">
        <v>4371985.6499999985</v>
      </c>
      <c r="N40" s="213">
        <v>0.26205321227437373</v>
      </c>
    </row>
    <row r="41" spans="1:14" ht="15.75" thickBot="1">
      <c r="A41" s="214">
        <v>35</v>
      </c>
      <c r="B41" s="215" t="s">
        <v>330</v>
      </c>
      <c r="C41" s="216">
        <v>977581</v>
      </c>
      <c r="D41" s="217">
        <v>43539435.899999991</v>
      </c>
      <c r="E41" s="217">
        <v>15554361</v>
      </c>
      <c r="F41" s="217">
        <v>59093796.900000021</v>
      </c>
      <c r="G41" s="218">
        <v>60.44900310051036</v>
      </c>
      <c r="H41" s="216">
        <v>1131467</v>
      </c>
      <c r="I41" s="217">
        <v>47792359.149999984</v>
      </c>
      <c r="J41" s="217">
        <v>18533571.399999999</v>
      </c>
      <c r="K41" s="217">
        <v>66325930.54999999</v>
      </c>
      <c r="L41" s="218">
        <v>58.61941227627495</v>
      </c>
      <c r="M41" s="188">
        <v>4252923.2499999925</v>
      </c>
      <c r="N41" s="219">
        <v>9.7679796765579807E-2</v>
      </c>
    </row>
    <row r="43" spans="1:14">
      <c r="A43" s="96" t="s">
        <v>281</v>
      </c>
    </row>
    <row r="44" spans="1:14">
      <c r="A44" s="96" t="s">
        <v>276</v>
      </c>
    </row>
    <row r="45" spans="1:14">
      <c r="A45" t="s">
        <v>275</v>
      </c>
    </row>
  </sheetData>
  <mergeCells count="4">
    <mergeCell ref="C5:G5"/>
    <mergeCell ref="H5:L5"/>
    <mergeCell ref="M5:M6"/>
    <mergeCell ref="N5:N6"/>
  </mergeCells>
  <pageMargins left="0.70866141732283472" right="0.70866141732283472" top="0.74803149606299213" bottom="0.74803149606299213" header="0.31496062992125984" footer="0.31496062992125984"/>
  <pageSetup paperSize="9" scale="10" orientation="landscape" horizontalDpi="1200" verticalDpi="1200" r:id="rId1"/>
  <headerFooter>
    <oddHeader>&amp;CPBS Expenditure and Prescriptions 2016‐17</oddHeader>
    <oddFooter>&amp;CPage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sheetViews>
  <sheetFormatPr defaultRowHeight="15"/>
  <cols>
    <col min="2" max="2" width="27" bestFit="1" customWidth="1"/>
    <col min="3" max="3" width="12.5703125" bestFit="1" customWidth="1"/>
    <col min="4" max="4" width="13.7109375" bestFit="1" customWidth="1"/>
    <col min="5" max="5" width="15.140625" customWidth="1"/>
    <col min="6" max="6" width="13.7109375" bestFit="1" customWidth="1"/>
    <col min="7" max="7" width="11.5703125" bestFit="1" customWidth="1"/>
    <col min="8" max="8" width="12.5703125" bestFit="1" customWidth="1"/>
    <col min="9" max="9" width="13.7109375" bestFit="1" customWidth="1"/>
    <col min="10" max="10" width="15.42578125" bestFit="1" customWidth="1"/>
    <col min="11" max="11" width="16.28515625" bestFit="1" customWidth="1"/>
    <col min="12" max="12" width="10.5703125" bestFit="1" customWidth="1"/>
    <col min="13" max="13" width="11.7109375" customWidth="1"/>
    <col min="14" max="14" width="12" customWidth="1"/>
  </cols>
  <sheetData>
    <row r="1" spans="1:14">
      <c r="A1" s="199"/>
    </row>
    <row r="2" spans="1:14">
      <c r="A2" s="200" t="s">
        <v>106</v>
      </c>
    </row>
    <row r="3" spans="1:14">
      <c r="A3" t="s">
        <v>279</v>
      </c>
    </row>
    <row r="4" spans="1:14" ht="15.75" thickBot="1"/>
    <row r="5" spans="1:14" ht="15.75" thickBot="1">
      <c r="A5" s="200"/>
      <c r="B5" s="200"/>
      <c r="C5" s="602" t="s">
        <v>2</v>
      </c>
      <c r="D5" s="603"/>
      <c r="E5" s="603"/>
      <c r="F5" s="603"/>
      <c r="G5" s="604"/>
      <c r="H5" s="602" t="s">
        <v>4</v>
      </c>
      <c r="I5" s="603"/>
      <c r="J5" s="603"/>
      <c r="K5" s="603"/>
      <c r="L5" s="604"/>
      <c r="M5" s="607" t="s">
        <v>107</v>
      </c>
      <c r="N5" s="609" t="s">
        <v>108</v>
      </c>
    </row>
    <row r="6" spans="1:14" ht="45">
      <c r="A6" s="220" t="s">
        <v>80</v>
      </c>
      <c r="B6" s="221" t="s">
        <v>81</v>
      </c>
      <c r="C6" s="222" t="s">
        <v>63</v>
      </c>
      <c r="D6" s="223" t="s">
        <v>46</v>
      </c>
      <c r="E6" s="223" t="s">
        <v>109</v>
      </c>
      <c r="F6" s="223" t="s">
        <v>56</v>
      </c>
      <c r="G6" s="224" t="s">
        <v>57</v>
      </c>
      <c r="H6" s="222" t="s">
        <v>63</v>
      </c>
      <c r="I6" s="223" t="s">
        <v>46</v>
      </c>
      <c r="J6" s="223" t="s">
        <v>109</v>
      </c>
      <c r="K6" s="223" t="s">
        <v>56</v>
      </c>
      <c r="L6" s="224" t="s">
        <v>57</v>
      </c>
      <c r="M6" s="611"/>
      <c r="N6" s="610"/>
    </row>
    <row r="7" spans="1:14">
      <c r="A7" s="225">
        <v>1</v>
      </c>
      <c r="B7" s="226" t="s">
        <v>300</v>
      </c>
      <c r="C7" s="176">
        <v>693320</v>
      </c>
      <c r="D7" s="181">
        <v>59279782.980000012</v>
      </c>
      <c r="E7" s="181">
        <v>7370217.5</v>
      </c>
      <c r="F7" s="181">
        <v>66650000.480000027</v>
      </c>
      <c r="G7" s="227">
        <v>96.131657070328316</v>
      </c>
      <c r="H7" s="228">
        <v>1087395</v>
      </c>
      <c r="I7" s="181">
        <v>91402487.349999979</v>
      </c>
      <c r="J7" s="181">
        <v>11966641.800000001</v>
      </c>
      <c r="K7" s="181">
        <v>103369129.15000001</v>
      </c>
      <c r="L7" s="229">
        <v>95.061251109302518</v>
      </c>
      <c r="M7" s="230">
        <v>394075</v>
      </c>
      <c r="N7" s="211">
        <v>0.56838833439104608</v>
      </c>
    </row>
    <row r="8" spans="1:14">
      <c r="A8" s="225">
        <v>2</v>
      </c>
      <c r="B8" s="226" t="s">
        <v>305</v>
      </c>
      <c r="C8" s="176">
        <v>3123938</v>
      </c>
      <c r="D8" s="181">
        <v>137746728.17999998</v>
      </c>
      <c r="E8" s="181">
        <v>32065722.399999991</v>
      </c>
      <c r="F8" s="181">
        <v>169812450.58000004</v>
      </c>
      <c r="G8" s="227">
        <v>54.35845736375051</v>
      </c>
      <c r="H8" s="228">
        <v>3509499</v>
      </c>
      <c r="I8" s="181">
        <v>154415269.03</v>
      </c>
      <c r="J8" s="181">
        <v>36641603.600000009</v>
      </c>
      <c r="K8" s="181">
        <v>191056872.63</v>
      </c>
      <c r="L8" s="229">
        <v>54.439927929884007</v>
      </c>
      <c r="M8" s="230">
        <v>385561</v>
      </c>
      <c r="N8" s="213">
        <v>0.12342146355017292</v>
      </c>
    </row>
    <row r="9" spans="1:14">
      <c r="A9" s="225">
        <v>3</v>
      </c>
      <c r="B9" s="226" t="s">
        <v>309</v>
      </c>
      <c r="C9" s="176">
        <v>190011</v>
      </c>
      <c r="D9" s="181">
        <v>10759627.43</v>
      </c>
      <c r="E9" s="181">
        <v>3192513.7</v>
      </c>
      <c r="F9" s="181">
        <v>13952141.129999997</v>
      </c>
      <c r="G9" s="227">
        <v>73.428070638015683</v>
      </c>
      <c r="H9" s="228">
        <v>427572</v>
      </c>
      <c r="I9" s="181">
        <v>22917818.09</v>
      </c>
      <c r="J9" s="181">
        <v>7168723.9999999981</v>
      </c>
      <c r="K9" s="181">
        <v>30086542.089999996</v>
      </c>
      <c r="L9" s="229">
        <v>70.366025113898942</v>
      </c>
      <c r="M9" s="230">
        <v>237561</v>
      </c>
      <c r="N9" s="213">
        <v>1.2502486698138529</v>
      </c>
    </row>
    <row r="10" spans="1:14">
      <c r="A10" s="225">
        <v>4</v>
      </c>
      <c r="B10" s="226" t="s">
        <v>308</v>
      </c>
      <c r="C10" s="176">
        <v>1238439</v>
      </c>
      <c r="D10" s="181">
        <v>95214090.580000028</v>
      </c>
      <c r="E10" s="181">
        <v>15758013.899999999</v>
      </c>
      <c r="F10" s="181">
        <v>110972104.47999997</v>
      </c>
      <c r="G10" s="227">
        <v>89.606435585442625</v>
      </c>
      <c r="H10" s="228">
        <v>1463430</v>
      </c>
      <c r="I10" s="181">
        <v>107980700.74999999</v>
      </c>
      <c r="J10" s="181">
        <v>19096905.499999996</v>
      </c>
      <c r="K10" s="181">
        <v>127077606.24999993</v>
      </c>
      <c r="L10" s="229">
        <v>86.835452498582043</v>
      </c>
      <c r="M10" s="230">
        <v>224991</v>
      </c>
      <c r="N10" s="213">
        <v>0.18167305777676579</v>
      </c>
    </row>
    <row r="11" spans="1:14" ht="30">
      <c r="A11" s="225">
        <v>5</v>
      </c>
      <c r="B11" s="226" t="s">
        <v>315</v>
      </c>
      <c r="C11" s="176">
        <v>198380</v>
      </c>
      <c r="D11" s="181">
        <v>11217512.519999996</v>
      </c>
      <c r="E11" s="181">
        <v>3706332.1999999988</v>
      </c>
      <c r="F11" s="181">
        <v>14923844.719999999</v>
      </c>
      <c r="G11" s="227">
        <v>75.22857505796955</v>
      </c>
      <c r="H11" s="228">
        <v>374444</v>
      </c>
      <c r="I11" s="181">
        <v>19420284.259999987</v>
      </c>
      <c r="J11" s="181">
        <v>7108659.9999999991</v>
      </c>
      <c r="K11" s="181">
        <v>26528944.260000017</v>
      </c>
      <c r="L11" s="229">
        <v>70.848896657444143</v>
      </c>
      <c r="M11" s="230">
        <v>176064</v>
      </c>
      <c r="N11" s="213">
        <v>0.88750882145377563</v>
      </c>
    </row>
    <row r="12" spans="1:14">
      <c r="A12" s="225">
        <v>6</v>
      </c>
      <c r="B12" s="226" t="s">
        <v>317</v>
      </c>
      <c r="C12" s="176">
        <v>65422</v>
      </c>
      <c r="D12" s="181">
        <v>2872618.100000002</v>
      </c>
      <c r="E12" s="181">
        <v>1111236.0999999996</v>
      </c>
      <c r="F12" s="181">
        <v>3983854.2000000007</v>
      </c>
      <c r="G12" s="227">
        <v>60.894717373360656</v>
      </c>
      <c r="H12" s="228">
        <v>234235</v>
      </c>
      <c r="I12" s="181">
        <v>10446871.650000002</v>
      </c>
      <c r="J12" s="181">
        <v>3852006.5999999987</v>
      </c>
      <c r="K12" s="181">
        <v>14298878.250000022</v>
      </c>
      <c r="L12" s="229">
        <v>61.04501142015507</v>
      </c>
      <c r="M12" s="230">
        <v>168813</v>
      </c>
      <c r="N12" s="213">
        <v>2.5803705175628995</v>
      </c>
    </row>
    <row r="13" spans="1:14">
      <c r="A13" s="225">
        <v>7</v>
      </c>
      <c r="B13" s="226" t="s">
        <v>329</v>
      </c>
      <c r="C13" s="176">
        <v>548519</v>
      </c>
      <c r="D13" s="181">
        <v>16683579.689999998</v>
      </c>
      <c r="E13" s="181">
        <v>2587320.0999999996</v>
      </c>
      <c r="F13" s="181">
        <v>19270899.790000003</v>
      </c>
      <c r="G13" s="227">
        <v>35.132602134110215</v>
      </c>
      <c r="H13" s="228">
        <v>711779</v>
      </c>
      <c r="I13" s="181">
        <v>21055565.339999996</v>
      </c>
      <c r="J13" s="181">
        <v>3513157.7999999993</v>
      </c>
      <c r="K13" s="181">
        <v>24568723.139999997</v>
      </c>
      <c r="L13" s="229">
        <v>34.517347575581745</v>
      </c>
      <c r="M13" s="230">
        <v>163260</v>
      </c>
      <c r="N13" s="213">
        <v>0.29763782111467418</v>
      </c>
    </row>
    <row r="14" spans="1:14">
      <c r="A14" s="225">
        <v>8</v>
      </c>
      <c r="B14" s="226" t="s">
        <v>330</v>
      </c>
      <c r="C14" s="176">
        <v>977581</v>
      </c>
      <c r="D14" s="181">
        <v>43539435.899999991</v>
      </c>
      <c r="E14" s="181">
        <v>15554361.000000004</v>
      </c>
      <c r="F14" s="181">
        <v>59093796.900000006</v>
      </c>
      <c r="G14" s="227">
        <v>60.449003100510346</v>
      </c>
      <c r="H14" s="228">
        <v>1131467</v>
      </c>
      <c r="I14" s="181">
        <v>47792359.149999984</v>
      </c>
      <c r="J14" s="181">
        <v>18533571.399999999</v>
      </c>
      <c r="K14" s="181">
        <v>66325930.549999997</v>
      </c>
      <c r="L14" s="229">
        <v>58.619412276274957</v>
      </c>
      <c r="M14" s="230">
        <v>153886</v>
      </c>
      <c r="N14" s="213">
        <v>0.15741508887754563</v>
      </c>
    </row>
    <row r="15" spans="1:14">
      <c r="A15" s="225">
        <v>9</v>
      </c>
      <c r="B15" s="226" t="s">
        <v>328</v>
      </c>
      <c r="C15" s="176">
        <v>1528023</v>
      </c>
      <c r="D15" s="181">
        <v>59732702.859999985</v>
      </c>
      <c r="E15" s="181">
        <v>10503214.5</v>
      </c>
      <c r="F15" s="181">
        <v>70235917.360000029</v>
      </c>
      <c r="G15" s="227">
        <v>45.965222617722397</v>
      </c>
      <c r="H15" s="228">
        <v>1678283</v>
      </c>
      <c r="I15" s="181">
        <v>64356548.899999999</v>
      </c>
      <c r="J15" s="181">
        <v>11825856.900000002</v>
      </c>
      <c r="K15" s="181">
        <v>76182405.799999997</v>
      </c>
      <c r="L15" s="229">
        <v>45.393062910128982</v>
      </c>
      <c r="M15" s="230">
        <v>150260</v>
      </c>
      <c r="N15" s="213">
        <v>9.8336216143343425E-2</v>
      </c>
    </row>
    <row r="16" spans="1:14">
      <c r="A16" s="225">
        <v>10</v>
      </c>
      <c r="B16" s="226" t="s">
        <v>327</v>
      </c>
      <c r="C16" s="176">
        <v>272492</v>
      </c>
      <c r="D16" s="181">
        <v>9215903.1700000018</v>
      </c>
      <c r="E16" s="181">
        <v>2362766.5000000005</v>
      </c>
      <c r="F16" s="181">
        <v>11578669.670000006</v>
      </c>
      <c r="G16" s="227">
        <v>42.491778364135484</v>
      </c>
      <c r="H16" s="228">
        <v>415515</v>
      </c>
      <c r="I16" s="181">
        <v>14047215.699999999</v>
      </c>
      <c r="J16" s="181">
        <v>3632515.5000000005</v>
      </c>
      <c r="K16" s="181">
        <v>17679731.199999999</v>
      </c>
      <c r="L16" s="229">
        <v>42.548960206009411</v>
      </c>
      <c r="M16" s="230">
        <v>143023</v>
      </c>
      <c r="N16" s="213">
        <v>0.52487045491243789</v>
      </c>
    </row>
    <row r="17" spans="1:14" ht="30">
      <c r="A17" s="225">
        <v>11</v>
      </c>
      <c r="B17" s="226" t="s">
        <v>324</v>
      </c>
      <c r="C17" s="176">
        <v>31520</v>
      </c>
      <c r="D17" s="181">
        <v>1283028.0300000003</v>
      </c>
      <c r="E17" s="181">
        <v>618825.10000000009</v>
      </c>
      <c r="F17" s="181">
        <v>1901853.1300000006</v>
      </c>
      <c r="G17" s="227">
        <v>60.337980012690373</v>
      </c>
      <c r="H17" s="228">
        <v>158465</v>
      </c>
      <c r="I17" s="181">
        <v>6478404.6300000018</v>
      </c>
      <c r="J17" s="181">
        <v>3068211.8</v>
      </c>
      <c r="K17" s="181">
        <v>9546616.4299999978</v>
      </c>
      <c r="L17" s="229">
        <v>60.244321648313495</v>
      </c>
      <c r="M17" s="230">
        <v>126945</v>
      </c>
      <c r="N17" s="213">
        <v>4.0274428934010151</v>
      </c>
    </row>
    <row r="18" spans="1:14">
      <c r="A18" s="225">
        <v>12</v>
      </c>
      <c r="B18" s="226" t="s">
        <v>323</v>
      </c>
      <c r="C18" s="176">
        <v>205046</v>
      </c>
      <c r="D18" s="181">
        <v>10051136.110000001</v>
      </c>
      <c r="E18" s="181">
        <v>3068415.9</v>
      </c>
      <c r="F18" s="181">
        <v>13119552.010000007</v>
      </c>
      <c r="G18" s="227">
        <v>63.983457419310824</v>
      </c>
      <c r="H18" s="228">
        <v>323171</v>
      </c>
      <c r="I18" s="181">
        <v>15772594.369999997</v>
      </c>
      <c r="J18" s="181">
        <v>5053575.3</v>
      </c>
      <c r="K18" s="181">
        <v>20826169.669999994</v>
      </c>
      <c r="L18" s="229">
        <v>64.44318849773029</v>
      </c>
      <c r="M18" s="230">
        <v>118125</v>
      </c>
      <c r="N18" s="213">
        <v>0.57609024316494839</v>
      </c>
    </row>
    <row r="19" spans="1:14">
      <c r="A19" s="225">
        <v>13</v>
      </c>
      <c r="B19" s="226" t="s">
        <v>303</v>
      </c>
      <c r="C19" s="176">
        <v>402790</v>
      </c>
      <c r="D19" s="181">
        <v>121353735.03000003</v>
      </c>
      <c r="E19" s="181">
        <v>4401289.6000000006</v>
      </c>
      <c r="F19" s="181">
        <v>125755024.63000003</v>
      </c>
      <c r="G19" s="227">
        <v>312.20989753966091</v>
      </c>
      <c r="H19" s="228">
        <v>513712</v>
      </c>
      <c r="I19" s="181">
        <v>146118912.50999999</v>
      </c>
      <c r="J19" s="181">
        <v>5767652.9999999991</v>
      </c>
      <c r="K19" s="181">
        <v>151886565.50999999</v>
      </c>
      <c r="L19" s="229">
        <v>295.66481902311023</v>
      </c>
      <c r="M19" s="230">
        <v>110922</v>
      </c>
      <c r="N19" s="213">
        <v>0.27538419523821345</v>
      </c>
    </row>
    <row r="20" spans="1:14" ht="30">
      <c r="A20" s="225">
        <v>14</v>
      </c>
      <c r="B20" s="226" t="s">
        <v>326</v>
      </c>
      <c r="C20" s="176">
        <v>5496</v>
      </c>
      <c r="D20" s="181">
        <v>245971.53</v>
      </c>
      <c r="E20" s="181">
        <v>105770.19999999998</v>
      </c>
      <c r="F20" s="181">
        <v>351741.73000000004</v>
      </c>
      <c r="G20" s="227">
        <v>63.999586972343529</v>
      </c>
      <c r="H20" s="228">
        <v>115409</v>
      </c>
      <c r="I20" s="181">
        <v>5180324.8900000015</v>
      </c>
      <c r="J20" s="181">
        <v>2193368.9000000008</v>
      </c>
      <c r="K20" s="181">
        <v>7373693.7899999954</v>
      </c>
      <c r="L20" s="229">
        <v>63.891843703697248</v>
      </c>
      <c r="M20" s="230">
        <v>109913</v>
      </c>
      <c r="N20" s="213">
        <v>19.99872634643377</v>
      </c>
    </row>
    <row r="21" spans="1:14">
      <c r="A21" s="225">
        <v>15</v>
      </c>
      <c r="B21" s="226" t="s">
        <v>331</v>
      </c>
      <c r="C21" s="176">
        <v>6336041</v>
      </c>
      <c r="D21" s="181">
        <v>132226484.39999999</v>
      </c>
      <c r="E21" s="181">
        <v>33916520.600000001</v>
      </c>
      <c r="F21" s="181">
        <v>166143004.99999997</v>
      </c>
      <c r="G21" s="227">
        <v>26.22189550225448</v>
      </c>
      <c r="H21" s="228">
        <v>6434060</v>
      </c>
      <c r="I21" s="181">
        <v>95392547.169999987</v>
      </c>
      <c r="J21" s="181">
        <v>33388622.900000002</v>
      </c>
      <c r="K21" s="181">
        <v>128781170.07000002</v>
      </c>
      <c r="L21" s="229">
        <v>20.015537634091075</v>
      </c>
      <c r="M21" s="230">
        <v>98019</v>
      </c>
      <c r="N21" s="213">
        <v>1.5470070348345244E-2</v>
      </c>
    </row>
    <row r="22" spans="1:14">
      <c r="A22" s="225">
        <v>16</v>
      </c>
      <c r="B22" s="226" t="s">
        <v>332</v>
      </c>
      <c r="C22" s="176">
        <v>4515710</v>
      </c>
      <c r="D22" s="181">
        <v>46010464.390000001</v>
      </c>
      <c r="E22" s="181">
        <v>21172254.199999999</v>
      </c>
      <c r="F22" s="181">
        <v>67182718.590000018</v>
      </c>
      <c r="G22" s="227">
        <v>14.877553826530052</v>
      </c>
      <c r="H22" s="228">
        <v>4612269</v>
      </c>
      <c r="I22" s="181">
        <v>42716151.599999994</v>
      </c>
      <c r="J22" s="181">
        <v>22646346.000000004</v>
      </c>
      <c r="K22" s="181">
        <v>65362497.600000061</v>
      </c>
      <c r="L22" s="229">
        <v>14.17144091118711</v>
      </c>
      <c r="M22" s="230">
        <v>96559</v>
      </c>
      <c r="N22" s="213">
        <v>2.138290545672783E-2</v>
      </c>
    </row>
    <row r="23" spans="1:14">
      <c r="A23" s="225">
        <v>17</v>
      </c>
      <c r="B23" s="226" t="s">
        <v>311</v>
      </c>
      <c r="C23" s="176">
        <v>221997</v>
      </c>
      <c r="D23" s="181">
        <v>15749609.02</v>
      </c>
      <c r="E23" s="181">
        <v>3376578.8</v>
      </c>
      <c r="F23" s="181">
        <v>19126187.82</v>
      </c>
      <c r="G23" s="227">
        <v>86.15516344815471</v>
      </c>
      <c r="H23" s="228">
        <v>313867</v>
      </c>
      <c r="I23" s="181">
        <v>25614865.27</v>
      </c>
      <c r="J23" s="181">
        <v>4810362.7000000011</v>
      </c>
      <c r="K23" s="181">
        <v>30425227.969999991</v>
      </c>
      <c r="L23" s="229">
        <v>96.936689648800254</v>
      </c>
      <c r="M23" s="230">
        <v>91870</v>
      </c>
      <c r="N23" s="213">
        <v>0.41383442118587177</v>
      </c>
    </row>
    <row r="24" spans="1:14">
      <c r="A24" s="225">
        <v>18</v>
      </c>
      <c r="B24" s="226" t="s">
        <v>316</v>
      </c>
      <c r="C24" s="176">
        <v>62618</v>
      </c>
      <c r="D24" s="181">
        <v>6072380.6199999973</v>
      </c>
      <c r="E24" s="181">
        <v>1225299.7</v>
      </c>
      <c r="F24" s="181">
        <v>7297680.3200000096</v>
      </c>
      <c r="G24" s="227">
        <v>116.5428522150182</v>
      </c>
      <c r="H24" s="228">
        <v>144187</v>
      </c>
      <c r="I24" s="181">
        <v>13974121.489999983</v>
      </c>
      <c r="J24" s="181">
        <v>2853328.2</v>
      </c>
      <c r="K24" s="181">
        <v>16827449.689999994</v>
      </c>
      <c r="L24" s="229">
        <v>116.70573415079025</v>
      </c>
      <c r="M24" s="230">
        <v>81569</v>
      </c>
      <c r="N24" s="213">
        <v>1.3026446069820179</v>
      </c>
    </row>
    <row r="25" spans="1:14">
      <c r="A25" s="225">
        <v>19</v>
      </c>
      <c r="B25" s="226" t="s">
        <v>333</v>
      </c>
      <c r="C25" s="176">
        <v>431108</v>
      </c>
      <c r="D25" s="181">
        <v>17640207.52</v>
      </c>
      <c r="E25" s="181">
        <v>7165325.6999999993</v>
      </c>
      <c r="F25" s="181">
        <v>24805533.219999999</v>
      </c>
      <c r="G25" s="227">
        <v>57.539023214600512</v>
      </c>
      <c r="H25" s="228">
        <v>511474</v>
      </c>
      <c r="I25" s="181">
        <v>21067365.159999996</v>
      </c>
      <c r="J25" s="181">
        <v>8433952.2000000011</v>
      </c>
      <c r="K25" s="181">
        <v>29501317.359999996</v>
      </c>
      <c r="L25" s="229">
        <v>57.679016646007412</v>
      </c>
      <c r="M25" s="230">
        <v>80366</v>
      </c>
      <c r="N25" s="213">
        <v>0.18641732466110583</v>
      </c>
    </row>
    <row r="26" spans="1:14">
      <c r="A26" s="225">
        <v>20</v>
      </c>
      <c r="B26" s="226" t="s">
        <v>334</v>
      </c>
      <c r="C26" s="176">
        <v>1583458</v>
      </c>
      <c r="D26" s="181">
        <v>18796993.13000001</v>
      </c>
      <c r="E26" s="181">
        <v>7420492.5000000009</v>
      </c>
      <c r="F26" s="181">
        <v>26217485.629999999</v>
      </c>
      <c r="G26" s="227">
        <v>16.557108322418404</v>
      </c>
      <c r="H26" s="228">
        <v>1659431</v>
      </c>
      <c r="I26" s="181">
        <v>17751050.740000002</v>
      </c>
      <c r="J26" s="181">
        <v>8111252.6999999983</v>
      </c>
      <c r="K26" s="181">
        <v>25862303.439999986</v>
      </c>
      <c r="L26" s="229">
        <v>15.585042969547988</v>
      </c>
      <c r="M26" s="230">
        <v>75973</v>
      </c>
      <c r="N26" s="213">
        <v>4.7979169640116837E-2</v>
      </c>
    </row>
    <row r="27" spans="1:14">
      <c r="A27" s="225">
        <v>21</v>
      </c>
      <c r="B27" s="226" t="s">
        <v>321</v>
      </c>
      <c r="C27" s="176">
        <v>9985</v>
      </c>
      <c r="D27" s="181">
        <v>798743.44999999925</v>
      </c>
      <c r="E27" s="181">
        <v>98533.300000000017</v>
      </c>
      <c r="F27" s="181">
        <v>897276.74999999977</v>
      </c>
      <c r="G27" s="227">
        <v>89.86246870305456</v>
      </c>
      <c r="H27" s="228">
        <v>85840</v>
      </c>
      <c r="I27" s="181">
        <v>6898681.919999999</v>
      </c>
      <c r="J27" s="181">
        <v>782045.8000000004</v>
      </c>
      <c r="K27" s="181">
        <v>7680727.719999996</v>
      </c>
      <c r="L27" s="229">
        <v>89.477256756756717</v>
      </c>
      <c r="M27" s="230">
        <v>75855</v>
      </c>
      <c r="N27" s="213">
        <v>7.5968953430145216</v>
      </c>
    </row>
    <row r="28" spans="1:14" ht="30">
      <c r="A28" s="225">
        <v>22</v>
      </c>
      <c r="B28" s="226" t="s">
        <v>335</v>
      </c>
      <c r="C28" s="176">
        <v>1795897</v>
      </c>
      <c r="D28" s="181">
        <v>89143380.98999998</v>
      </c>
      <c r="E28" s="181">
        <v>31093131.5</v>
      </c>
      <c r="F28" s="181">
        <v>120236512.49000004</v>
      </c>
      <c r="G28" s="227">
        <v>66.950672833687037</v>
      </c>
      <c r="H28" s="228">
        <v>1871614</v>
      </c>
      <c r="I28" s="181">
        <v>91555977.370000005</v>
      </c>
      <c r="J28" s="181">
        <v>33894372.800000004</v>
      </c>
      <c r="K28" s="181">
        <v>125450350.16999999</v>
      </c>
      <c r="L28" s="229">
        <v>67.02789686869194</v>
      </c>
      <c r="M28" s="230">
        <v>75717</v>
      </c>
      <c r="N28" s="213">
        <v>4.2161103894042817E-2</v>
      </c>
    </row>
    <row r="29" spans="1:14">
      <c r="A29" s="225">
        <v>23</v>
      </c>
      <c r="B29" s="226" t="s">
        <v>336</v>
      </c>
      <c r="C29" s="176">
        <v>861222</v>
      </c>
      <c r="D29" s="181">
        <v>19318752.299999997</v>
      </c>
      <c r="E29" s="181">
        <v>4043672.399999999</v>
      </c>
      <c r="F29" s="181">
        <v>23362424.699999996</v>
      </c>
      <c r="G29" s="227">
        <v>27.127064450281107</v>
      </c>
      <c r="H29" s="228">
        <v>933554</v>
      </c>
      <c r="I29" s="181">
        <v>16335468.749999996</v>
      </c>
      <c r="J29" s="181">
        <v>4478789.3</v>
      </c>
      <c r="K29" s="181">
        <v>20814258.049999993</v>
      </c>
      <c r="L29" s="229">
        <v>22.295719422765039</v>
      </c>
      <c r="M29" s="230">
        <v>72332</v>
      </c>
      <c r="N29" s="213">
        <v>8.398763617278715E-2</v>
      </c>
    </row>
    <row r="30" spans="1:14">
      <c r="A30" s="225">
        <v>24</v>
      </c>
      <c r="B30" s="226" t="s">
        <v>337</v>
      </c>
      <c r="C30" s="176">
        <v>590927</v>
      </c>
      <c r="D30" s="181">
        <v>10176125.729999999</v>
      </c>
      <c r="E30" s="181">
        <v>3128010.8000000012</v>
      </c>
      <c r="F30" s="181">
        <v>13304136.529999992</v>
      </c>
      <c r="G30" s="227">
        <v>22.514010241535743</v>
      </c>
      <c r="H30" s="228">
        <v>649931</v>
      </c>
      <c r="I30" s="181">
        <v>11094925.020000003</v>
      </c>
      <c r="J30" s="181">
        <v>3563782.9000000008</v>
      </c>
      <c r="K30" s="181">
        <v>14658707.920000002</v>
      </c>
      <c r="L30" s="229">
        <v>22.554252559117817</v>
      </c>
      <c r="M30" s="230">
        <v>59004</v>
      </c>
      <c r="N30" s="213">
        <v>9.9849896856972098E-2</v>
      </c>
    </row>
    <row r="31" spans="1:14" ht="30">
      <c r="A31" s="225">
        <v>25</v>
      </c>
      <c r="B31" s="226" t="s">
        <v>338</v>
      </c>
      <c r="C31" s="176">
        <v>15386</v>
      </c>
      <c r="D31" s="181">
        <v>328246.34000000014</v>
      </c>
      <c r="E31" s="181">
        <v>85982</v>
      </c>
      <c r="F31" s="181">
        <v>414228.33999999939</v>
      </c>
      <c r="G31" s="227">
        <v>26.922419082282556</v>
      </c>
      <c r="H31" s="228">
        <v>73276</v>
      </c>
      <c r="I31" s="181">
        <v>1635493.4599999993</v>
      </c>
      <c r="J31" s="181">
        <v>350244.59999999986</v>
      </c>
      <c r="K31" s="181">
        <v>1985738.0599999998</v>
      </c>
      <c r="L31" s="229">
        <v>27.099433102243569</v>
      </c>
      <c r="M31" s="230">
        <v>57890</v>
      </c>
      <c r="N31" s="213">
        <v>3.7625113739763423</v>
      </c>
    </row>
    <row r="32" spans="1:14">
      <c r="A32" s="225">
        <v>26</v>
      </c>
      <c r="B32" s="226" t="s">
        <v>307</v>
      </c>
      <c r="C32" s="176">
        <v>126106</v>
      </c>
      <c r="D32" s="181">
        <v>34464257.159999989</v>
      </c>
      <c r="E32" s="181">
        <v>2774105.1999999997</v>
      </c>
      <c r="F32" s="181">
        <v>37238362.359999977</v>
      </c>
      <c r="G32" s="227">
        <v>295.29413636147348</v>
      </c>
      <c r="H32" s="228">
        <v>182188</v>
      </c>
      <c r="I32" s="181">
        <v>49834424.990000017</v>
      </c>
      <c r="J32" s="181">
        <v>4156864.6000000006</v>
      </c>
      <c r="K32" s="181">
        <v>53991289.590000004</v>
      </c>
      <c r="L32" s="229">
        <v>296.34931823171672</v>
      </c>
      <c r="M32" s="230">
        <v>56082</v>
      </c>
      <c r="N32" s="213">
        <v>0.44472110763960471</v>
      </c>
    </row>
    <row r="33" spans="1:14">
      <c r="A33" s="225">
        <v>27</v>
      </c>
      <c r="B33" s="226" t="s">
        <v>339</v>
      </c>
      <c r="C33" s="176">
        <v>308939</v>
      </c>
      <c r="D33" s="181">
        <v>24918046.179999992</v>
      </c>
      <c r="E33" s="181">
        <v>3074233.2000000007</v>
      </c>
      <c r="F33" s="181">
        <v>27992279.380000003</v>
      </c>
      <c r="G33" s="227">
        <v>90.607787880455376</v>
      </c>
      <c r="H33" s="228">
        <v>360177</v>
      </c>
      <c r="I33" s="181">
        <v>27778659.219999999</v>
      </c>
      <c r="J33" s="181">
        <v>3819298.7000000011</v>
      </c>
      <c r="K33" s="181">
        <v>31597957.919999994</v>
      </c>
      <c r="L33" s="229">
        <v>87.728971922138271</v>
      </c>
      <c r="M33" s="230">
        <v>51238</v>
      </c>
      <c r="N33" s="213">
        <v>0.16585151113973962</v>
      </c>
    </row>
    <row r="34" spans="1:14">
      <c r="A34" s="225">
        <v>28</v>
      </c>
      <c r="B34" s="226" t="s">
        <v>340</v>
      </c>
      <c r="C34" s="176">
        <v>966441</v>
      </c>
      <c r="D34" s="181">
        <v>7039913.8899999987</v>
      </c>
      <c r="E34" s="181">
        <v>4661868.5999999996</v>
      </c>
      <c r="F34" s="181">
        <v>11701782.489999993</v>
      </c>
      <c r="G34" s="227">
        <v>12.108118850504059</v>
      </c>
      <c r="H34" s="228">
        <v>1015679</v>
      </c>
      <c r="I34" s="181">
        <v>7700995.7399999965</v>
      </c>
      <c r="J34" s="181">
        <v>5056306.299999998</v>
      </c>
      <c r="K34" s="181">
        <v>12757302.040000001</v>
      </c>
      <c r="L34" s="229">
        <v>12.560368029662916</v>
      </c>
      <c r="M34" s="230">
        <v>49238</v>
      </c>
      <c r="N34" s="213">
        <v>5.0947755734700895E-2</v>
      </c>
    </row>
    <row r="35" spans="1:14">
      <c r="A35" s="225">
        <v>29</v>
      </c>
      <c r="B35" s="226" t="s">
        <v>299</v>
      </c>
      <c r="C35" s="176">
        <v>142042</v>
      </c>
      <c r="D35" s="181">
        <v>211097090.38000003</v>
      </c>
      <c r="E35" s="181">
        <v>1749872.4</v>
      </c>
      <c r="F35" s="181">
        <v>212846962.78000009</v>
      </c>
      <c r="G35" s="227">
        <v>1498.4790609819638</v>
      </c>
      <c r="H35" s="228">
        <v>190771</v>
      </c>
      <c r="I35" s="181">
        <v>245355691.1799998</v>
      </c>
      <c r="J35" s="181">
        <v>2586162.0999999996</v>
      </c>
      <c r="K35" s="181">
        <v>247941853.27999997</v>
      </c>
      <c r="L35" s="229">
        <v>1299.6831451321216</v>
      </c>
      <c r="M35" s="230">
        <v>48729</v>
      </c>
      <c r="N35" s="213">
        <v>0.34306050323143866</v>
      </c>
    </row>
    <row r="36" spans="1:14">
      <c r="A36" s="225">
        <v>30</v>
      </c>
      <c r="B36" s="226" t="s">
        <v>325</v>
      </c>
      <c r="C36" s="176">
        <v>15673</v>
      </c>
      <c r="D36" s="181">
        <v>1466344.39</v>
      </c>
      <c r="E36" s="181">
        <v>223092.60000000009</v>
      </c>
      <c r="F36" s="181">
        <v>1689436.9900000002</v>
      </c>
      <c r="G36" s="227">
        <v>107.79282779301985</v>
      </c>
      <c r="H36" s="228">
        <v>62396</v>
      </c>
      <c r="I36" s="181">
        <v>6430674.4699999997</v>
      </c>
      <c r="J36" s="181">
        <v>891842.8000000004</v>
      </c>
      <c r="K36" s="181">
        <v>7322517.2699999968</v>
      </c>
      <c r="L36" s="229">
        <v>117.35555596512592</v>
      </c>
      <c r="M36" s="230">
        <v>46723</v>
      </c>
      <c r="N36" s="213">
        <v>2.9811140177375104</v>
      </c>
    </row>
    <row r="37" spans="1:14">
      <c r="A37" s="225">
        <v>31</v>
      </c>
      <c r="B37" s="226" t="s">
        <v>341</v>
      </c>
      <c r="C37" s="176">
        <v>117265</v>
      </c>
      <c r="D37" s="181">
        <v>5779296.830000001</v>
      </c>
      <c r="E37" s="181">
        <v>1783808.8</v>
      </c>
      <c r="F37" s="181">
        <v>7563105.6299999999</v>
      </c>
      <c r="G37" s="227">
        <v>64.495848121775467</v>
      </c>
      <c r="H37" s="228">
        <v>161821</v>
      </c>
      <c r="I37" s="181">
        <v>7823339.2700000005</v>
      </c>
      <c r="J37" s="181">
        <v>2480200.5</v>
      </c>
      <c r="K37" s="181">
        <v>10303539.770000001</v>
      </c>
      <c r="L37" s="229">
        <v>63.672451474159729</v>
      </c>
      <c r="M37" s="230">
        <v>44556</v>
      </c>
      <c r="N37" s="213">
        <v>0.37995991983967925</v>
      </c>
    </row>
    <row r="38" spans="1:14" ht="30">
      <c r="A38" s="225">
        <v>32</v>
      </c>
      <c r="B38" s="226" t="s">
        <v>342</v>
      </c>
      <c r="C38" s="176">
        <v>118880</v>
      </c>
      <c r="D38" s="181">
        <v>2983542.7399999998</v>
      </c>
      <c r="E38" s="181">
        <v>616880.20000000019</v>
      </c>
      <c r="F38" s="181">
        <v>3600422.9400000013</v>
      </c>
      <c r="G38" s="227">
        <v>30.28619565948857</v>
      </c>
      <c r="H38" s="228">
        <v>160330</v>
      </c>
      <c r="I38" s="181">
        <v>3960752.6799999983</v>
      </c>
      <c r="J38" s="181">
        <v>861870.9</v>
      </c>
      <c r="K38" s="181">
        <v>4822623.5799999991</v>
      </c>
      <c r="L38" s="229">
        <v>30.079358697686018</v>
      </c>
      <c r="M38" s="230">
        <v>41450</v>
      </c>
      <c r="N38" s="213">
        <v>0.348670928667564</v>
      </c>
    </row>
    <row r="39" spans="1:14">
      <c r="A39" s="225">
        <v>33</v>
      </c>
      <c r="B39" s="226" t="s">
        <v>343</v>
      </c>
      <c r="C39" s="176">
        <v>1024096</v>
      </c>
      <c r="D39" s="181">
        <v>26477698.910000004</v>
      </c>
      <c r="E39" s="181">
        <v>14407564.300000001</v>
      </c>
      <c r="F39" s="181">
        <v>40885263.209999993</v>
      </c>
      <c r="G39" s="227">
        <v>39.923272046761234</v>
      </c>
      <c r="H39" s="228">
        <v>1065434</v>
      </c>
      <c r="I39" s="181">
        <v>25994930.719999999</v>
      </c>
      <c r="J39" s="181">
        <v>15436023.600000005</v>
      </c>
      <c r="K39" s="181">
        <v>41430954.320000008</v>
      </c>
      <c r="L39" s="229">
        <v>38.886457837838861</v>
      </c>
      <c r="M39" s="230">
        <v>41338</v>
      </c>
      <c r="N39" s="213">
        <v>4.0365356372840111E-2</v>
      </c>
    </row>
    <row r="40" spans="1:14">
      <c r="A40" s="225">
        <v>34</v>
      </c>
      <c r="B40" s="226" t="s">
        <v>344</v>
      </c>
      <c r="C40" s="176">
        <v>214287</v>
      </c>
      <c r="D40" s="181">
        <v>10727931.319999998</v>
      </c>
      <c r="E40" s="181">
        <v>1967940.9</v>
      </c>
      <c r="F40" s="181">
        <v>12695872.219999993</v>
      </c>
      <c r="G40" s="227">
        <v>59.247048211044039</v>
      </c>
      <c r="H40" s="228">
        <v>254106</v>
      </c>
      <c r="I40" s="181">
        <v>12145625.289999992</v>
      </c>
      <c r="J40" s="181">
        <v>2516373.4999999995</v>
      </c>
      <c r="K40" s="181">
        <v>14661998.789999992</v>
      </c>
      <c r="L40" s="229">
        <v>57.700325021841245</v>
      </c>
      <c r="M40" s="230">
        <v>39819</v>
      </c>
      <c r="N40" s="213">
        <v>0.18582088507468963</v>
      </c>
    </row>
    <row r="41" spans="1:14" ht="15.75" thickBot="1">
      <c r="A41" s="231">
        <v>35</v>
      </c>
      <c r="B41" s="232" t="s">
        <v>345</v>
      </c>
      <c r="C41" s="216">
        <v>521745</v>
      </c>
      <c r="D41" s="217">
        <v>9638169.9400000032</v>
      </c>
      <c r="E41" s="217">
        <v>2764780.4</v>
      </c>
      <c r="F41" s="217">
        <v>12402950.340000007</v>
      </c>
      <c r="G41" s="233">
        <v>23.772054049391958</v>
      </c>
      <c r="H41" s="234">
        <v>561204</v>
      </c>
      <c r="I41" s="217">
        <v>7129062.1000000006</v>
      </c>
      <c r="J41" s="217">
        <v>3076669.0999999996</v>
      </c>
      <c r="K41" s="217">
        <v>10205731.200000001</v>
      </c>
      <c r="L41" s="235">
        <v>18.185421344110164</v>
      </c>
      <c r="M41" s="184">
        <v>39459</v>
      </c>
      <c r="N41" s="219">
        <v>7.5628899174884356E-2</v>
      </c>
    </row>
    <row r="43" spans="1:14">
      <c r="A43" s="96" t="s">
        <v>281</v>
      </c>
    </row>
    <row r="44" spans="1:14">
      <c r="A44" s="96" t="s">
        <v>276</v>
      </c>
    </row>
    <row r="45" spans="1:14">
      <c r="A45" t="s">
        <v>275</v>
      </c>
    </row>
  </sheetData>
  <mergeCells count="4">
    <mergeCell ref="C5:G5"/>
    <mergeCell ref="H5:L5"/>
    <mergeCell ref="M5:M6"/>
    <mergeCell ref="N5:N6"/>
  </mergeCells>
  <pageMargins left="0.70866141732283472" right="0.70866141732283472" top="0.74803149606299213" bottom="0.74803149606299213" header="0.31496062992125984" footer="0.31496062992125984"/>
  <pageSetup paperSize="9" scale="10" orientation="landscape" horizontalDpi="1200" verticalDpi="1200" r:id="rId1"/>
  <headerFooter>
    <oddHeader>&amp;CPBS Expenditure and Prescriptions 2016‐17</oddHeader>
    <oddFooter>&amp;CPage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7"/>
  <sheetViews>
    <sheetView showGridLines="0" zoomScaleNormal="100" workbookViewId="0"/>
  </sheetViews>
  <sheetFormatPr defaultRowHeight="15"/>
  <cols>
    <col min="1" max="1" width="22.5703125" customWidth="1"/>
    <col min="2" max="4" width="15.28515625" bestFit="1" customWidth="1"/>
    <col min="5" max="5" width="16.28515625" bestFit="1" customWidth="1"/>
  </cols>
  <sheetData>
    <row r="2" spans="1:5">
      <c r="A2" s="200" t="s">
        <v>110</v>
      </c>
    </row>
    <row r="3" spans="1:5">
      <c r="A3" t="s">
        <v>280</v>
      </c>
    </row>
    <row r="4" spans="1:5" ht="15.75" thickBot="1"/>
    <row r="5" spans="1:5">
      <c r="A5" s="236" t="s">
        <v>111</v>
      </c>
      <c r="B5" s="237" t="s">
        <v>115</v>
      </c>
      <c r="C5" s="237" t="s">
        <v>116</v>
      </c>
      <c r="D5" s="237" t="s">
        <v>2</v>
      </c>
      <c r="E5" s="238" t="s">
        <v>4</v>
      </c>
    </row>
    <row r="6" spans="1:5">
      <c r="A6" s="239" t="s">
        <v>112</v>
      </c>
      <c r="B6" s="177">
        <v>203061113</v>
      </c>
      <c r="C6" s="177">
        <v>204429685</v>
      </c>
      <c r="D6" s="177">
        <v>203934384</v>
      </c>
      <c r="E6" s="240">
        <v>195810643</v>
      </c>
    </row>
    <row r="7" spans="1:5">
      <c r="A7" s="239" t="s">
        <v>42</v>
      </c>
      <c r="B7" s="177">
        <v>70337935</v>
      </c>
      <c r="C7" s="177">
        <v>76738912</v>
      </c>
      <c r="D7" s="177">
        <v>81410187</v>
      </c>
      <c r="E7" s="240">
        <v>84841518</v>
      </c>
    </row>
    <row r="8" spans="1:5" ht="15.75" thickBot="1">
      <c r="A8" s="241" t="s">
        <v>12</v>
      </c>
      <c r="B8" s="185">
        <v>273399048</v>
      </c>
      <c r="C8" s="185">
        <v>281168597</v>
      </c>
      <c r="D8" s="185">
        <v>285344571</v>
      </c>
      <c r="E8" s="242">
        <v>280652161</v>
      </c>
    </row>
    <row r="28" spans="1:5">
      <c r="A28" s="200" t="s">
        <v>113</v>
      </c>
    </row>
    <row r="29" spans="1:5">
      <c r="A29" t="s">
        <v>279</v>
      </c>
    </row>
    <row r="30" spans="1:5" ht="15.75" thickBot="1">
      <c r="A30" s="199"/>
    </row>
    <row r="31" spans="1:5">
      <c r="A31" s="243" t="s">
        <v>114</v>
      </c>
      <c r="B31" s="244" t="s">
        <v>115</v>
      </c>
      <c r="C31" s="244" t="s">
        <v>116</v>
      </c>
      <c r="D31" s="244" t="s">
        <v>2</v>
      </c>
      <c r="E31" s="245" t="s">
        <v>4</v>
      </c>
    </row>
    <row r="32" spans="1:5">
      <c r="A32" s="246" t="s">
        <v>46</v>
      </c>
      <c r="B32" s="181">
        <v>7069175633.2900009</v>
      </c>
      <c r="C32" s="181">
        <v>6851505025.880002</v>
      </c>
      <c r="D32" s="181">
        <v>8047523775.5900106</v>
      </c>
      <c r="E32" s="209">
        <v>8729215722.8799973</v>
      </c>
    </row>
    <row r="33" spans="1:5">
      <c r="A33" s="247" t="s">
        <v>94</v>
      </c>
      <c r="B33" s="181">
        <v>1458891918.8999996</v>
      </c>
      <c r="C33" s="181">
        <v>1404249150.0000002</v>
      </c>
      <c r="D33" s="181">
        <v>1362141426.000005</v>
      </c>
      <c r="E33" s="209">
        <v>1340895989.900001</v>
      </c>
    </row>
    <row r="34" spans="1:5" ht="15.75" thickBot="1">
      <c r="A34" s="241" t="s">
        <v>56</v>
      </c>
      <c r="B34" s="189">
        <v>8528067552.1900043</v>
      </c>
      <c r="C34" s="189">
        <v>8255754175.8800049</v>
      </c>
      <c r="D34" s="189">
        <v>9409665201.5899982</v>
      </c>
      <c r="E34" s="248">
        <v>10070111712.779993</v>
      </c>
    </row>
    <row r="56" spans="1:1">
      <c r="A56" t="s">
        <v>281</v>
      </c>
    </row>
    <row r="57" spans="1:1">
      <c r="A57" t="s">
        <v>275</v>
      </c>
    </row>
  </sheetData>
  <pageMargins left="0.70866141732283472" right="0.70866141732283472" top="0.74803149606299213" bottom="0.74803149606299213" header="0.31496062992125984" footer="0.31496062992125984"/>
  <pageSetup paperSize="9" scale="89" orientation="portrait" horizontalDpi="1200" verticalDpi="1200" r:id="rId1"/>
  <headerFooter>
    <oddHeader>&amp;CPBS Expenditure and Prescriptions 2016‐17</oddHeader>
    <oddFooter>&amp;CPage 15</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9"/>
  <sheetViews>
    <sheetView showGridLines="0" zoomScaleNormal="100" workbookViewId="0"/>
  </sheetViews>
  <sheetFormatPr defaultRowHeight="15"/>
  <cols>
    <col min="1" max="1" width="3" customWidth="1"/>
    <col min="2" max="2" width="25.5703125" customWidth="1"/>
    <col min="3" max="3" width="18.42578125" customWidth="1"/>
    <col min="4" max="4" width="12" customWidth="1"/>
    <col min="5" max="5" width="19" bestFit="1" customWidth="1"/>
    <col min="6" max="6" width="11.5703125" customWidth="1"/>
  </cols>
  <sheetData>
    <row r="2" spans="1:6">
      <c r="A2" s="200" t="s">
        <v>117</v>
      </c>
    </row>
    <row r="3" spans="1:6">
      <c r="A3" t="s">
        <v>346</v>
      </c>
    </row>
    <row r="5" spans="1:6" ht="30">
      <c r="A5" s="613" t="s">
        <v>118</v>
      </c>
      <c r="B5" s="614"/>
      <c r="C5" s="249" t="s">
        <v>63</v>
      </c>
      <c r="D5" s="173" t="s">
        <v>119</v>
      </c>
      <c r="E5" s="173" t="s">
        <v>46</v>
      </c>
      <c r="F5" s="173" t="s">
        <v>119</v>
      </c>
    </row>
    <row r="6" spans="1:6">
      <c r="A6" s="615" t="s">
        <v>120</v>
      </c>
      <c r="B6" s="615"/>
      <c r="C6" s="177">
        <v>31420457</v>
      </c>
      <c r="D6" s="250">
        <v>0.15870752912922698</v>
      </c>
      <c r="E6" s="181">
        <v>7073273776.8697205</v>
      </c>
      <c r="F6" s="250">
        <v>0.6016513368319264</v>
      </c>
    </row>
    <row r="7" spans="1:6">
      <c r="A7" s="615" t="s">
        <v>121</v>
      </c>
      <c r="B7" s="615"/>
      <c r="C7" s="177">
        <v>152525771</v>
      </c>
      <c r="D7" s="250">
        <v>0.7704212654812852</v>
      </c>
      <c r="E7" s="181">
        <v>2841449589.1500578</v>
      </c>
      <c r="F7" s="250">
        <v>0.2416931675178601</v>
      </c>
    </row>
    <row r="8" spans="1:6" ht="17.25">
      <c r="A8" s="615" t="s">
        <v>122</v>
      </c>
      <c r="B8" s="615"/>
      <c r="C8" s="177">
        <v>13880272</v>
      </c>
      <c r="D8" s="250">
        <v>7.0110491160634419E-2</v>
      </c>
      <c r="E8" s="181">
        <v>1837269703.3800545</v>
      </c>
      <c r="F8" s="250">
        <v>0.15627781534120117</v>
      </c>
    </row>
    <row r="9" spans="1:6" ht="17.25">
      <c r="A9" s="615" t="s">
        <v>123</v>
      </c>
      <c r="B9" s="615"/>
      <c r="C9" s="177">
        <v>150604</v>
      </c>
      <c r="D9" s="250">
        <v>7.6071422885345367E-4</v>
      </c>
      <c r="E9" s="181">
        <v>4440173.3399999989</v>
      </c>
      <c r="F9" s="250">
        <v>3.7768030901226107E-4</v>
      </c>
    </row>
    <row r="10" spans="1:6">
      <c r="A10" s="612" t="s">
        <v>12</v>
      </c>
      <c r="B10" s="612"/>
      <c r="C10" s="251">
        <v>197977104</v>
      </c>
      <c r="D10" s="252">
        <v>1</v>
      </c>
      <c r="E10" s="253">
        <v>11756433242.739834</v>
      </c>
      <c r="F10" s="252">
        <v>1</v>
      </c>
    </row>
    <row r="12" spans="1:6" ht="18.75">
      <c r="A12" s="254" t="s">
        <v>124</v>
      </c>
      <c r="C12" s="255"/>
      <c r="D12" s="255"/>
      <c r="E12" s="255"/>
      <c r="F12" s="255"/>
    </row>
    <row r="13" spans="1:6">
      <c r="A13" s="256" t="s">
        <v>125</v>
      </c>
      <c r="B13" s="257" t="s">
        <v>126</v>
      </c>
    </row>
    <row r="14" spans="1:6">
      <c r="B14" s="257" t="s">
        <v>127</v>
      </c>
    </row>
    <row r="15" spans="1:6">
      <c r="B15" s="257" t="s">
        <v>128</v>
      </c>
    </row>
    <row r="16" spans="1:6">
      <c r="B16" s="257" t="s">
        <v>129</v>
      </c>
    </row>
    <row r="17" spans="1:2">
      <c r="A17" s="256" t="s">
        <v>130</v>
      </c>
      <c r="B17" s="257" t="s">
        <v>131</v>
      </c>
    </row>
    <row r="18" spans="1:2">
      <c r="A18" s="256" t="s">
        <v>132</v>
      </c>
      <c r="B18" s="257" t="s">
        <v>133</v>
      </c>
    </row>
    <row r="19" spans="1:2">
      <c r="A19" s="257" t="s">
        <v>134</v>
      </c>
      <c r="B19" t="s">
        <v>135</v>
      </c>
    </row>
  </sheetData>
  <mergeCells count="6">
    <mergeCell ref="A10:B10"/>
    <mergeCell ref="A5:B5"/>
    <mergeCell ref="A6:B6"/>
    <mergeCell ref="A7:B7"/>
    <mergeCell ref="A8:B8"/>
    <mergeCell ref="A9:B9"/>
  </mergeCells>
  <pageMargins left="0.70866141732283472" right="0.70866141732283472" top="0.74803149606299213" bottom="0.74803149606299213" header="0.31496062992125984" footer="0.31496062992125984"/>
  <pageSetup paperSize="9" scale="98" orientation="landscape" horizontalDpi="1200" verticalDpi="1200" r:id="rId1"/>
  <headerFooter>
    <oddHeader>&amp;CPBS Expenditure and Prescriptions 2016‐17</oddHeader>
    <oddFooter>&amp;CPage 16</oddFooter>
  </headerFooter>
  <ignoredErrors>
    <ignoredError sqref="A13:A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showGridLines="0" zoomScaleNormal="100" workbookViewId="0"/>
  </sheetViews>
  <sheetFormatPr defaultRowHeight="15"/>
  <cols>
    <col min="1" max="1" width="6.28515625" customWidth="1"/>
    <col min="2" max="2" width="48.7109375" customWidth="1"/>
    <col min="3" max="3" width="14.5703125" customWidth="1"/>
    <col min="4" max="4" width="15.28515625" bestFit="1" customWidth="1"/>
    <col min="5" max="5" width="15.28515625" customWidth="1"/>
    <col min="6" max="6" width="15.42578125" customWidth="1"/>
    <col min="7" max="7" width="18.42578125" customWidth="1"/>
  </cols>
  <sheetData>
    <row r="2" spans="1:7">
      <c r="A2" s="200" t="s">
        <v>136</v>
      </c>
    </row>
    <row r="3" spans="1:7">
      <c r="A3" t="s">
        <v>279</v>
      </c>
    </row>
    <row r="4" spans="1:7" ht="15.75" thickBot="1"/>
    <row r="5" spans="1:7" ht="45">
      <c r="A5" s="258" t="s">
        <v>80</v>
      </c>
      <c r="B5" s="204" t="s">
        <v>137</v>
      </c>
      <c r="C5" s="259" t="s">
        <v>63</v>
      </c>
      <c r="D5" s="204" t="s">
        <v>46</v>
      </c>
      <c r="E5" s="204" t="s">
        <v>94</v>
      </c>
      <c r="F5" s="204" t="s">
        <v>56</v>
      </c>
      <c r="G5" s="205" t="s">
        <v>138</v>
      </c>
    </row>
    <row r="6" spans="1:7">
      <c r="A6" s="260">
        <v>1</v>
      </c>
      <c r="B6" s="261" t="s">
        <v>666</v>
      </c>
      <c r="C6" s="177">
        <v>67639</v>
      </c>
      <c r="D6" s="253">
        <v>1432629242.1399996</v>
      </c>
      <c r="E6" s="181">
        <v>1070307.9000000001</v>
      </c>
      <c r="F6" s="181">
        <v>1433699550.0399988</v>
      </c>
      <c r="G6" s="209">
        <v>1397698331.6400001</v>
      </c>
    </row>
    <row r="7" spans="1:7">
      <c r="A7" s="260">
        <v>2</v>
      </c>
      <c r="B7" s="261" t="s">
        <v>667</v>
      </c>
      <c r="C7" s="177">
        <v>3101926</v>
      </c>
      <c r="D7" s="253">
        <v>745307039.33999979</v>
      </c>
      <c r="E7" s="181">
        <v>29546311.600000005</v>
      </c>
      <c r="F7" s="181">
        <v>774853350.93999982</v>
      </c>
      <c r="G7" s="209">
        <v>692975531.38</v>
      </c>
    </row>
    <row r="8" spans="1:7">
      <c r="A8" s="260">
        <v>3</v>
      </c>
      <c r="B8" s="261" t="s">
        <v>668</v>
      </c>
      <c r="C8" s="177">
        <v>12814142</v>
      </c>
      <c r="D8" s="253">
        <v>558682079.5</v>
      </c>
      <c r="E8" s="181">
        <v>104424915.60000005</v>
      </c>
      <c r="F8" s="181">
        <v>663106995.09999931</v>
      </c>
      <c r="G8" s="209">
        <v>489734089.19999999</v>
      </c>
    </row>
    <row r="9" spans="1:7">
      <c r="A9" s="260">
        <v>4</v>
      </c>
      <c r="B9" s="261" t="s">
        <v>669</v>
      </c>
      <c r="C9" s="177">
        <v>30635318</v>
      </c>
      <c r="D9" s="253">
        <v>428770807.34000009</v>
      </c>
      <c r="E9" s="181">
        <v>163381636.20000011</v>
      </c>
      <c r="F9" s="181">
        <v>592152443.54000044</v>
      </c>
      <c r="G9" s="209">
        <v>240614048.33000001</v>
      </c>
    </row>
    <row r="10" spans="1:7">
      <c r="A10" s="260">
        <v>5</v>
      </c>
      <c r="B10" s="261" t="s">
        <v>670</v>
      </c>
      <c r="C10" s="177">
        <v>12691322</v>
      </c>
      <c r="D10" s="253">
        <v>421022079.76999992</v>
      </c>
      <c r="E10" s="181">
        <v>112633141.80000001</v>
      </c>
      <c r="F10" s="181">
        <v>533655221.56999952</v>
      </c>
      <c r="G10" s="209">
        <v>370834922.85000002</v>
      </c>
    </row>
    <row r="11" spans="1:7">
      <c r="A11" s="260">
        <v>6</v>
      </c>
      <c r="B11" s="261" t="s">
        <v>671</v>
      </c>
      <c r="C11" s="177">
        <v>8000731</v>
      </c>
      <c r="D11" s="253">
        <v>395933837.96999997</v>
      </c>
      <c r="E11" s="181">
        <v>90919900.200000018</v>
      </c>
      <c r="F11" s="181">
        <v>486853738.17000008</v>
      </c>
      <c r="G11" s="209">
        <v>375314039.97000003</v>
      </c>
    </row>
    <row r="12" spans="1:7">
      <c r="A12" s="260">
        <v>7</v>
      </c>
      <c r="B12" s="261" t="s">
        <v>672</v>
      </c>
      <c r="C12" s="177">
        <v>28054445</v>
      </c>
      <c r="D12" s="253">
        <v>335102583.23999995</v>
      </c>
      <c r="E12" s="181">
        <v>144041673.50000015</v>
      </c>
      <c r="F12" s="181">
        <v>479144256.73999989</v>
      </c>
      <c r="G12" s="209">
        <v>161605106.03</v>
      </c>
    </row>
    <row r="13" spans="1:7">
      <c r="A13" s="260">
        <v>8</v>
      </c>
      <c r="B13" s="261" t="s">
        <v>673</v>
      </c>
      <c r="C13" s="177">
        <v>2890284</v>
      </c>
      <c r="D13" s="253">
        <v>426781461.19999987</v>
      </c>
      <c r="E13" s="181">
        <v>34051154.900000028</v>
      </c>
      <c r="F13" s="181">
        <v>460832616.10000038</v>
      </c>
      <c r="G13" s="209">
        <v>394525998.89999998</v>
      </c>
    </row>
    <row r="14" spans="1:7">
      <c r="A14" s="260">
        <v>9</v>
      </c>
      <c r="B14" s="261" t="s">
        <v>674</v>
      </c>
      <c r="C14" s="177">
        <v>1312358</v>
      </c>
      <c r="D14" s="253">
        <v>425078221.08000022</v>
      </c>
      <c r="E14" s="181">
        <v>14604848.999999996</v>
      </c>
      <c r="F14" s="181">
        <v>439683070.0800004</v>
      </c>
      <c r="G14" s="209">
        <v>406060074.38</v>
      </c>
    </row>
    <row r="15" spans="1:7">
      <c r="A15" s="260">
        <v>10</v>
      </c>
      <c r="B15" s="261" t="s">
        <v>675</v>
      </c>
      <c r="C15" s="177">
        <v>234330</v>
      </c>
      <c r="D15" s="253">
        <v>385562230.90000015</v>
      </c>
      <c r="E15" s="181">
        <v>5624355.9999999981</v>
      </c>
      <c r="F15" s="181">
        <v>391186586.89999998</v>
      </c>
      <c r="G15" s="209">
        <v>361661087.62</v>
      </c>
    </row>
    <row r="16" spans="1:7">
      <c r="A16" s="260">
        <v>11</v>
      </c>
      <c r="B16" s="261" t="s">
        <v>676</v>
      </c>
      <c r="C16" s="177">
        <v>9131430</v>
      </c>
      <c r="D16" s="253">
        <v>321114362.64999986</v>
      </c>
      <c r="E16" s="181">
        <v>55431214.100000024</v>
      </c>
      <c r="F16" s="181">
        <v>376545576.74999988</v>
      </c>
      <c r="G16" s="209">
        <v>256779074.30000001</v>
      </c>
    </row>
    <row r="17" spans="1:7">
      <c r="A17" s="260">
        <v>12</v>
      </c>
      <c r="B17" s="261" t="s">
        <v>677</v>
      </c>
      <c r="C17" s="177">
        <v>2108918</v>
      </c>
      <c r="D17" s="253">
        <v>312804722.56</v>
      </c>
      <c r="E17" s="181">
        <v>18003551.900000006</v>
      </c>
      <c r="F17" s="181">
        <v>330808274.46000004</v>
      </c>
      <c r="G17" s="209">
        <v>284906342.52999997</v>
      </c>
    </row>
    <row r="18" spans="1:7">
      <c r="A18" s="260">
        <v>13</v>
      </c>
      <c r="B18" s="261" t="s">
        <v>678</v>
      </c>
      <c r="C18" s="177">
        <v>5416530</v>
      </c>
      <c r="D18" s="253">
        <v>207190927.75</v>
      </c>
      <c r="E18" s="181">
        <v>64695574.699999973</v>
      </c>
      <c r="F18" s="181">
        <v>271886502.45000011</v>
      </c>
      <c r="G18" s="209">
        <v>200036893.87</v>
      </c>
    </row>
    <row r="19" spans="1:7">
      <c r="A19" s="260">
        <v>14</v>
      </c>
      <c r="B19" s="261" t="s">
        <v>679</v>
      </c>
      <c r="C19" s="177">
        <v>6100656</v>
      </c>
      <c r="D19" s="253">
        <v>208828766.53000012</v>
      </c>
      <c r="E19" s="181">
        <v>46810138.999999963</v>
      </c>
      <c r="F19" s="181">
        <v>255638905.53000009</v>
      </c>
      <c r="G19" s="209">
        <v>178192787.59</v>
      </c>
    </row>
    <row r="20" spans="1:7">
      <c r="A20" s="260">
        <v>15</v>
      </c>
      <c r="B20" s="261" t="s">
        <v>680</v>
      </c>
      <c r="C20" s="177">
        <v>13252234</v>
      </c>
      <c r="D20" s="253">
        <v>176577081.58000004</v>
      </c>
      <c r="E20" s="181">
        <v>73336269.5</v>
      </c>
      <c r="F20" s="181">
        <v>249913351.07999995</v>
      </c>
      <c r="G20" s="209">
        <v>98836207.909999996</v>
      </c>
    </row>
    <row r="21" spans="1:7">
      <c r="A21" s="260">
        <v>16</v>
      </c>
      <c r="B21" s="261" t="s">
        <v>681</v>
      </c>
      <c r="C21" s="177">
        <v>4519932</v>
      </c>
      <c r="D21" s="253">
        <v>183514448.25</v>
      </c>
      <c r="E21" s="181">
        <v>33892782.399999991</v>
      </c>
      <c r="F21" s="181">
        <v>217407230.65000007</v>
      </c>
      <c r="G21" s="209">
        <v>142115015.13999999</v>
      </c>
    </row>
    <row r="22" spans="1:7">
      <c r="A22" s="260">
        <v>17</v>
      </c>
      <c r="B22" s="261" t="s">
        <v>682</v>
      </c>
      <c r="C22" s="177">
        <v>10901158</v>
      </c>
      <c r="D22" s="253">
        <v>128339260.93000005</v>
      </c>
      <c r="E22" s="181">
        <v>56588409.000000097</v>
      </c>
      <c r="F22" s="181">
        <v>184927669.92999998</v>
      </c>
      <c r="G22" s="209">
        <v>63258386.640000001</v>
      </c>
    </row>
    <row r="23" spans="1:7">
      <c r="A23" s="260">
        <v>18</v>
      </c>
      <c r="B23" s="261" t="s">
        <v>683</v>
      </c>
      <c r="C23" s="177">
        <v>514210</v>
      </c>
      <c r="D23" s="253">
        <v>146600537.66999996</v>
      </c>
      <c r="E23" s="181">
        <v>5781126.2000000002</v>
      </c>
      <c r="F23" s="181">
        <v>152381663.86999997</v>
      </c>
      <c r="G23" s="209">
        <v>134971939.12</v>
      </c>
    </row>
    <row r="24" spans="1:7">
      <c r="A24" s="260">
        <v>19</v>
      </c>
      <c r="B24" s="261" t="s">
        <v>684</v>
      </c>
      <c r="C24" s="177">
        <v>1018123</v>
      </c>
      <c r="D24" s="253">
        <v>139826181.75999993</v>
      </c>
      <c r="E24" s="181">
        <v>11219162.899999997</v>
      </c>
      <c r="F24" s="181">
        <v>151045344.65999997</v>
      </c>
      <c r="G24" s="209">
        <v>129655327.13</v>
      </c>
    </row>
    <row r="25" spans="1:7" ht="15.75" thickBot="1">
      <c r="A25" s="262">
        <v>20</v>
      </c>
      <c r="B25" s="263" t="s">
        <v>685</v>
      </c>
      <c r="C25" s="264">
        <v>4693783</v>
      </c>
      <c r="D25" s="189">
        <v>70914792.860000059</v>
      </c>
      <c r="E25" s="217">
        <v>25515111.700000029</v>
      </c>
      <c r="F25" s="217">
        <v>96429904.559999987</v>
      </c>
      <c r="G25" s="218">
        <v>34367669.640000001</v>
      </c>
    </row>
    <row r="28" spans="1:7">
      <c r="A28" s="96" t="s">
        <v>281</v>
      </c>
    </row>
    <row r="29" spans="1:7">
      <c r="A29" s="96" t="s">
        <v>139</v>
      </c>
    </row>
    <row r="30" spans="1:7">
      <c r="A30" t="s">
        <v>275</v>
      </c>
    </row>
  </sheetData>
  <pageMargins left="0.70866141732283472" right="0.70866141732283472" top="0.74803149606299213" bottom="0.74803149606299213" header="0.31496062992125984" footer="0.31496062992125984"/>
  <pageSetup paperSize="9" scale="96" orientation="landscape" horizontalDpi="1200" verticalDpi="1200" r:id="rId1"/>
  <headerFooter>
    <oddHeader>&amp;CPBS Expenditure and Prescriptions 2016‐17</oddHeader>
    <oddFooter>&amp;CPage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showGridLines="0" zoomScaleNormal="100" workbookViewId="0"/>
  </sheetViews>
  <sheetFormatPr defaultRowHeight="15"/>
  <cols>
    <col min="1" max="1" width="7.28515625" customWidth="1"/>
    <col min="2" max="2" width="50.140625" bestFit="1" customWidth="1"/>
    <col min="3" max="3" width="13.5703125" customWidth="1"/>
    <col min="4" max="4" width="14.140625" customWidth="1"/>
    <col min="5" max="5" width="15.85546875" customWidth="1"/>
    <col min="6" max="6" width="14.42578125" customWidth="1"/>
    <col min="7" max="7" width="16.85546875" customWidth="1"/>
  </cols>
  <sheetData>
    <row r="2" spans="1:7">
      <c r="A2" s="200" t="s">
        <v>140</v>
      </c>
    </row>
    <row r="3" spans="1:7">
      <c r="A3" t="s">
        <v>279</v>
      </c>
    </row>
    <row r="4" spans="1:7" ht="15.75" thickBot="1"/>
    <row r="5" spans="1:7" ht="45">
      <c r="A5" s="201" t="s">
        <v>80</v>
      </c>
      <c r="B5" s="265" t="s">
        <v>137</v>
      </c>
      <c r="C5" s="259" t="s">
        <v>63</v>
      </c>
      <c r="D5" s="204" t="s">
        <v>46</v>
      </c>
      <c r="E5" s="204" t="s">
        <v>94</v>
      </c>
      <c r="F5" s="204" t="s">
        <v>56</v>
      </c>
      <c r="G5" s="205" t="s">
        <v>138</v>
      </c>
    </row>
    <row r="6" spans="1:7">
      <c r="A6" s="260">
        <v>1</v>
      </c>
      <c r="B6" s="261" t="s">
        <v>669</v>
      </c>
      <c r="C6" s="251">
        <v>30635318</v>
      </c>
      <c r="D6" s="181">
        <v>428770807.34000009</v>
      </c>
      <c r="E6" s="181">
        <v>163381636.19999993</v>
      </c>
      <c r="F6" s="181">
        <v>592152443.53999937</v>
      </c>
      <c r="G6" s="209">
        <v>240614048.33000001</v>
      </c>
    </row>
    <row r="7" spans="1:7">
      <c r="A7" s="260">
        <v>2</v>
      </c>
      <c r="B7" s="261" t="s">
        <v>672</v>
      </c>
      <c r="C7" s="251">
        <v>28054445</v>
      </c>
      <c r="D7" s="181">
        <v>335102583.23999983</v>
      </c>
      <c r="E7" s="181">
        <v>144041673.50000003</v>
      </c>
      <c r="F7" s="181">
        <v>479144256.74000025</v>
      </c>
      <c r="G7" s="209">
        <v>161605106.03</v>
      </c>
    </row>
    <row r="8" spans="1:7">
      <c r="A8" s="260">
        <v>3</v>
      </c>
      <c r="B8" s="261" t="s">
        <v>680</v>
      </c>
      <c r="C8" s="251">
        <v>13252234</v>
      </c>
      <c r="D8" s="181">
        <v>176577081.57999998</v>
      </c>
      <c r="E8" s="181">
        <v>73336269.500000104</v>
      </c>
      <c r="F8" s="181">
        <v>249913351.07999992</v>
      </c>
      <c r="G8" s="209">
        <v>98836207.909999996</v>
      </c>
    </row>
    <row r="9" spans="1:7">
      <c r="A9" s="260">
        <v>4</v>
      </c>
      <c r="B9" s="261" t="s">
        <v>668</v>
      </c>
      <c r="C9" s="251">
        <v>12814142</v>
      </c>
      <c r="D9" s="181">
        <v>558682079.5</v>
      </c>
      <c r="E9" s="181">
        <v>104424915.60000004</v>
      </c>
      <c r="F9" s="181">
        <v>663106995.10000062</v>
      </c>
      <c r="G9" s="209">
        <v>489734089.19999999</v>
      </c>
    </row>
    <row r="10" spans="1:7">
      <c r="A10" s="260">
        <v>5</v>
      </c>
      <c r="B10" s="261" t="s">
        <v>670</v>
      </c>
      <c r="C10" s="251">
        <v>12691322</v>
      </c>
      <c r="D10" s="181">
        <v>421022079.76999986</v>
      </c>
      <c r="E10" s="181">
        <v>112633141.80000006</v>
      </c>
      <c r="F10" s="181">
        <v>533655221.56999969</v>
      </c>
      <c r="G10" s="209">
        <v>370834922.85000002</v>
      </c>
    </row>
    <row r="11" spans="1:7">
      <c r="A11" s="260">
        <v>6</v>
      </c>
      <c r="B11" s="261" t="s">
        <v>682</v>
      </c>
      <c r="C11" s="251">
        <v>10901158</v>
      </c>
      <c r="D11" s="181">
        <v>128339260.93000004</v>
      </c>
      <c r="E11" s="181">
        <v>56588409.000000075</v>
      </c>
      <c r="F11" s="181">
        <v>184927669.9299998</v>
      </c>
      <c r="G11" s="209">
        <v>63258386.640000001</v>
      </c>
    </row>
    <row r="12" spans="1:7">
      <c r="A12" s="260">
        <v>7</v>
      </c>
      <c r="B12" s="261" t="s">
        <v>676</v>
      </c>
      <c r="C12" s="251">
        <v>9131430</v>
      </c>
      <c r="D12" s="181">
        <v>321114362.64999998</v>
      </c>
      <c r="E12" s="181">
        <v>55431214.100000001</v>
      </c>
      <c r="F12" s="181">
        <v>376545576.74999988</v>
      </c>
      <c r="G12" s="209">
        <v>256779074.30000001</v>
      </c>
    </row>
    <row r="13" spans="1:7">
      <c r="A13" s="260">
        <v>8</v>
      </c>
      <c r="B13" s="261" t="s">
        <v>671</v>
      </c>
      <c r="C13" s="251">
        <v>8000731</v>
      </c>
      <c r="D13" s="181">
        <v>395933837.97000021</v>
      </c>
      <c r="E13" s="181">
        <v>90919900.200000033</v>
      </c>
      <c r="F13" s="181">
        <v>486853738.1700002</v>
      </c>
      <c r="G13" s="209">
        <v>375314039.97000003</v>
      </c>
    </row>
    <row r="14" spans="1:7">
      <c r="A14" s="260">
        <v>9</v>
      </c>
      <c r="B14" s="261" t="s">
        <v>679</v>
      </c>
      <c r="C14" s="251">
        <v>6100656</v>
      </c>
      <c r="D14" s="181">
        <v>208828766.53000015</v>
      </c>
      <c r="E14" s="181">
        <v>46810139.000000007</v>
      </c>
      <c r="F14" s="181">
        <v>255638905.53000009</v>
      </c>
      <c r="G14" s="209">
        <v>178192787.59</v>
      </c>
    </row>
    <row r="15" spans="1:7">
      <c r="A15" s="260">
        <v>10</v>
      </c>
      <c r="B15" s="261" t="s">
        <v>678</v>
      </c>
      <c r="C15" s="251">
        <v>5416530</v>
      </c>
      <c r="D15" s="181">
        <v>207190927.74999988</v>
      </c>
      <c r="E15" s="181">
        <v>64695574.699999966</v>
      </c>
      <c r="F15" s="181">
        <v>271886502.45000005</v>
      </c>
      <c r="G15" s="209">
        <v>200036893.87</v>
      </c>
    </row>
    <row r="16" spans="1:7">
      <c r="A16" s="260">
        <v>11</v>
      </c>
      <c r="B16" s="261" t="s">
        <v>685</v>
      </c>
      <c r="C16" s="251">
        <v>4693783</v>
      </c>
      <c r="D16" s="181">
        <v>70914792.860000029</v>
      </c>
      <c r="E16" s="181">
        <v>25515111.700000018</v>
      </c>
      <c r="F16" s="181">
        <v>96429904.560000017</v>
      </c>
      <c r="G16" s="209">
        <v>34367669.640000001</v>
      </c>
    </row>
    <row r="17" spans="1:7">
      <c r="A17" s="260">
        <v>12</v>
      </c>
      <c r="B17" s="261" t="s">
        <v>686</v>
      </c>
      <c r="C17" s="251">
        <v>4524112</v>
      </c>
      <c r="D17" s="181">
        <v>66802705.280000001</v>
      </c>
      <c r="E17" s="181">
        <v>25443741.099999983</v>
      </c>
      <c r="F17" s="181">
        <v>92246446.379999951</v>
      </c>
      <c r="G17" s="209">
        <v>38940020.82</v>
      </c>
    </row>
    <row r="18" spans="1:7">
      <c r="A18" s="260">
        <v>13</v>
      </c>
      <c r="B18" s="261" t="s">
        <v>681</v>
      </c>
      <c r="C18" s="251">
        <v>4519932</v>
      </c>
      <c r="D18" s="181">
        <v>183514448.24999982</v>
      </c>
      <c r="E18" s="181">
        <v>33892782.399999976</v>
      </c>
      <c r="F18" s="181">
        <v>217407230.65000018</v>
      </c>
      <c r="G18" s="209">
        <v>142115015.13999999</v>
      </c>
    </row>
    <row r="19" spans="1:7">
      <c r="A19" s="260">
        <v>14</v>
      </c>
      <c r="B19" s="261" t="s">
        <v>687</v>
      </c>
      <c r="C19" s="251">
        <v>3549652</v>
      </c>
      <c r="D19" s="181">
        <v>47766095.939999998</v>
      </c>
      <c r="E19" s="181">
        <v>18524226.100000009</v>
      </c>
      <c r="F19" s="181">
        <v>66290322.039999992</v>
      </c>
      <c r="G19" s="209">
        <v>26947888.07</v>
      </c>
    </row>
    <row r="20" spans="1:7">
      <c r="A20" s="260">
        <v>15</v>
      </c>
      <c r="B20" s="261" t="s">
        <v>688</v>
      </c>
      <c r="C20" s="251">
        <v>3180910</v>
      </c>
      <c r="D20" s="181">
        <v>41722253.290000029</v>
      </c>
      <c r="E20" s="181">
        <v>15416016.199999996</v>
      </c>
      <c r="F20" s="181">
        <v>57138269.490000024</v>
      </c>
      <c r="G20" s="209">
        <v>20653151.719999999</v>
      </c>
    </row>
    <row r="21" spans="1:7">
      <c r="A21" s="260">
        <v>16</v>
      </c>
      <c r="B21" s="261" t="s">
        <v>667</v>
      </c>
      <c r="C21" s="251">
        <v>3101926</v>
      </c>
      <c r="D21" s="181">
        <v>745307039.33999956</v>
      </c>
      <c r="E21" s="181">
        <v>29546311.599999983</v>
      </c>
      <c r="F21" s="181">
        <v>774853350.93999958</v>
      </c>
      <c r="G21" s="209">
        <v>692975531.38</v>
      </c>
    </row>
    <row r="22" spans="1:7">
      <c r="A22" s="260">
        <v>17</v>
      </c>
      <c r="B22" s="261" t="s">
        <v>673</v>
      </c>
      <c r="C22" s="251">
        <v>2890284</v>
      </c>
      <c r="D22" s="181">
        <v>426781461.20000017</v>
      </c>
      <c r="E22" s="181">
        <v>34051154.900000021</v>
      </c>
      <c r="F22" s="181">
        <v>460832616.10000032</v>
      </c>
      <c r="G22" s="209">
        <v>394525998.89999998</v>
      </c>
    </row>
    <row r="23" spans="1:7">
      <c r="A23" s="260">
        <v>18</v>
      </c>
      <c r="B23" s="261" t="s">
        <v>689</v>
      </c>
      <c r="C23" s="251">
        <v>2623735</v>
      </c>
      <c r="D23" s="181">
        <v>33449159.5</v>
      </c>
      <c r="E23" s="181">
        <v>13770466.400000012</v>
      </c>
      <c r="F23" s="181">
        <v>47219625.899999976</v>
      </c>
      <c r="G23" s="209">
        <v>17221914.73</v>
      </c>
    </row>
    <row r="24" spans="1:7">
      <c r="A24" s="260">
        <v>19</v>
      </c>
      <c r="B24" s="261" t="s">
        <v>690</v>
      </c>
      <c r="C24" s="251">
        <v>2363889</v>
      </c>
      <c r="D24" s="181">
        <v>55769324.819999963</v>
      </c>
      <c r="E24" s="181">
        <v>17857885.099999998</v>
      </c>
      <c r="F24" s="181">
        <v>73627209.919999972</v>
      </c>
      <c r="G24" s="209">
        <v>45146025.939999998</v>
      </c>
    </row>
    <row r="25" spans="1:7" ht="15.75" thickBot="1">
      <c r="A25" s="262">
        <v>20</v>
      </c>
      <c r="B25" s="263" t="s">
        <v>677</v>
      </c>
      <c r="C25" s="185">
        <v>2108918</v>
      </c>
      <c r="D25" s="217">
        <v>312804722.55999976</v>
      </c>
      <c r="E25" s="217">
        <v>18003551.899999999</v>
      </c>
      <c r="F25" s="217">
        <v>330808274.45999998</v>
      </c>
      <c r="G25" s="218">
        <v>284906342.52999997</v>
      </c>
    </row>
    <row r="28" spans="1:7">
      <c r="A28" s="96" t="s">
        <v>281</v>
      </c>
    </row>
    <row r="29" spans="1:7">
      <c r="A29" s="96" t="s">
        <v>139</v>
      </c>
    </row>
    <row r="30" spans="1:7">
      <c r="A30" t="s">
        <v>275</v>
      </c>
    </row>
  </sheetData>
  <pageMargins left="0.70866141732283472" right="0.70866141732283472" top="0.74803149606299213" bottom="0.74803149606299213" header="0.31496062992125984" footer="0.31496062992125984"/>
  <pageSetup paperSize="9" scale="97" orientation="landscape" horizontalDpi="1200" verticalDpi="1200" r:id="rId1"/>
  <headerFooter>
    <oddHeader>&amp;CPBS Expenditure and Prescriptions 2016‐17</oddHeader>
    <oddFooter>&amp;CPage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showGridLines="0" zoomScaleNormal="100" workbookViewId="0"/>
  </sheetViews>
  <sheetFormatPr defaultRowHeight="15"/>
  <cols>
    <col min="1" max="1" width="16.140625" customWidth="1"/>
    <col min="2" max="2" width="13.7109375" customWidth="1"/>
    <col min="3" max="3" width="16.5703125" customWidth="1"/>
    <col min="5" max="5" width="16.28515625" customWidth="1"/>
  </cols>
  <sheetData>
    <row r="2" spans="1:3">
      <c r="A2" s="200" t="s">
        <v>141</v>
      </c>
    </row>
    <row r="4" spans="1:3" ht="15.75" thickBot="1"/>
    <row r="5" spans="1:3" ht="45">
      <c r="A5" s="258" t="s">
        <v>142</v>
      </c>
      <c r="B5" s="204" t="s">
        <v>143</v>
      </c>
      <c r="C5" s="205" t="s">
        <v>144</v>
      </c>
    </row>
    <row r="6" spans="1:3">
      <c r="A6" s="239" t="s">
        <v>145</v>
      </c>
      <c r="B6" s="177">
        <v>1864</v>
      </c>
      <c r="C6" s="240">
        <v>4</v>
      </c>
    </row>
    <row r="7" spans="1:3">
      <c r="A7" s="239" t="s">
        <v>146</v>
      </c>
      <c r="B7" s="177">
        <v>1346</v>
      </c>
      <c r="C7" s="240">
        <v>1</v>
      </c>
    </row>
    <row r="8" spans="1:3">
      <c r="A8" s="239" t="s">
        <v>147</v>
      </c>
      <c r="B8" s="177">
        <v>1130</v>
      </c>
      <c r="C8" s="240">
        <v>1</v>
      </c>
    </row>
    <row r="9" spans="1:3">
      <c r="A9" s="239" t="s">
        <v>148</v>
      </c>
      <c r="B9" s="177">
        <v>454</v>
      </c>
      <c r="C9" s="240">
        <v>1</v>
      </c>
    </row>
    <row r="10" spans="1:3">
      <c r="A10" s="239" t="s">
        <v>149</v>
      </c>
      <c r="B10" s="177">
        <v>611</v>
      </c>
      <c r="C10" s="240">
        <v>3</v>
      </c>
    </row>
    <row r="11" spans="1:3">
      <c r="A11" s="239" t="s">
        <v>150</v>
      </c>
      <c r="B11" s="177">
        <v>149</v>
      </c>
      <c r="C11" s="240">
        <v>3</v>
      </c>
    </row>
    <row r="12" spans="1:3">
      <c r="A12" s="239" t="s">
        <v>151</v>
      </c>
      <c r="B12" s="177">
        <v>36</v>
      </c>
      <c r="C12" s="240">
        <v>0</v>
      </c>
    </row>
    <row r="13" spans="1:3">
      <c r="A13" s="239" t="s">
        <v>152</v>
      </c>
      <c r="B13" s="177">
        <v>75</v>
      </c>
      <c r="C13" s="240">
        <v>0</v>
      </c>
    </row>
    <row r="14" spans="1:3" ht="15.75" thickBot="1">
      <c r="A14" s="241" t="s">
        <v>12</v>
      </c>
      <c r="B14" s="185">
        <v>5665</v>
      </c>
      <c r="C14" s="242">
        <v>13</v>
      </c>
    </row>
    <row r="18" spans="1:5">
      <c r="A18" s="200" t="s">
        <v>153</v>
      </c>
    </row>
    <row r="19" spans="1:5">
      <c r="A19" t="s">
        <v>278</v>
      </c>
    </row>
    <row r="20" spans="1:5" ht="15.75" thickBot="1"/>
    <row r="21" spans="1:5">
      <c r="A21" s="618"/>
      <c r="B21" s="619"/>
      <c r="C21" s="619"/>
      <c r="D21" s="619"/>
      <c r="E21" s="266" t="s">
        <v>4</v>
      </c>
    </row>
    <row r="22" spans="1:5">
      <c r="A22" s="620" t="s">
        <v>154</v>
      </c>
      <c r="B22" s="621"/>
      <c r="C22" s="621"/>
      <c r="D22" s="621"/>
      <c r="E22" s="267">
        <v>5271</v>
      </c>
    </row>
    <row r="23" spans="1:5">
      <c r="A23" s="620" t="s">
        <v>155</v>
      </c>
      <c r="B23" s="621"/>
      <c r="C23" s="621"/>
      <c r="D23" s="621"/>
      <c r="E23" s="267">
        <v>346</v>
      </c>
    </row>
    <row r="24" spans="1:5">
      <c r="A24" s="620" t="s">
        <v>156</v>
      </c>
      <c r="B24" s="621"/>
      <c r="C24" s="621"/>
      <c r="D24" s="621"/>
      <c r="E24" s="268">
        <v>6.5642193132232976E-2</v>
      </c>
    </row>
    <row r="25" spans="1:5" ht="9" customHeight="1">
      <c r="A25" s="622"/>
      <c r="B25" s="623"/>
      <c r="C25" s="623"/>
      <c r="D25" s="623"/>
      <c r="E25" s="624"/>
    </row>
    <row r="26" spans="1:5">
      <c r="A26" s="620" t="s">
        <v>157</v>
      </c>
      <c r="B26" s="621"/>
      <c r="C26" s="621"/>
      <c r="D26" s="621"/>
      <c r="E26" s="269">
        <v>4.2305098039215689</v>
      </c>
    </row>
    <row r="27" spans="1:5">
      <c r="A27" s="620" t="s">
        <v>158</v>
      </c>
      <c r="B27" s="621"/>
      <c r="C27" s="621"/>
      <c r="D27" s="621"/>
      <c r="E27" s="269">
        <v>3.1893289787179642</v>
      </c>
    </row>
    <row r="28" spans="1:5">
      <c r="A28" s="620" t="s">
        <v>159</v>
      </c>
      <c r="B28" s="621"/>
      <c r="C28" s="621"/>
      <c r="D28" s="621"/>
      <c r="E28" s="270" t="s">
        <v>160</v>
      </c>
    </row>
    <row r="29" spans="1:5" ht="8.25" customHeight="1">
      <c r="A29" s="622"/>
      <c r="B29" s="623"/>
      <c r="C29" s="623"/>
      <c r="D29" s="623"/>
      <c r="E29" s="624"/>
    </row>
    <row r="30" spans="1:5">
      <c r="A30" s="620" t="s">
        <v>161</v>
      </c>
      <c r="B30" s="621"/>
      <c r="C30" s="621"/>
      <c r="D30" s="621"/>
      <c r="E30" s="271">
        <v>29.928246000000001</v>
      </c>
    </row>
    <row r="31" spans="1:5">
      <c r="A31" s="620" t="s">
        <v>162</v>
      </c>
      <c r="B31" s="621"/>
      <c r="C31" s="621"/>
      <c r="D31" s="621"/>
      <c r="E31" s="271">
        <v>107.159769</v>
      </c>
    </row>
    <row r="32" spans="1:5" ht="15.75" thickBot="1">
      <c r="A32" s="616" t="s">
        <v>163</v>
      </c>
      <c r="B32" s="617"/>
      <c r="C32" s="617"/>
      <c r="D32" s="617"/>
      <c r="E32" s="272">
        <v>0.78168590448990027</v>
      </c>
    </row>
    <row r="35" spans="1:9">
      <c r="A35" t="s">
        <v>124</v>
      </c>
    </row>
    <row r="36" spans="1:9">
      <c r="A36" s="273" t="s">
        <v>164</v>
      </c>
      <c r="B36" s="273"/>
      <c r="C36" s="273"/>
      <c r="D36" s="273"/>
      <c r="E36" s="273"/>
      <c r="F36" s="273"/>
      <c r="G36" s="273"/>
      <c r="H36" s="273"/>
      <c r="I36" s="273"/>
    </row>
    <row r="37" spans="1:9">
      <c r="A37" s="273" t="s">
        <v>165</v>
      </c>
      <c r="B37" s="273"/>
      <c r="C37" s="273"/>
      <c r="D37" s="273"/>
      <c r="E37" s="273"/>
      <c r="F37" s="273"/>
      <c r="G37" s="273"/>
      <c r="H37" s="273"/>
      <c r="I37" s="273"/>
    </row>
    <row r="38" spans="1:9">
      <c r="A38" s="273" t="s">
        <v>166</v>
      </c>
      <c r="B38" s="273"/>
      <c r="C38" s="273"/>
      <c r="D38" s="273"/>
      <c r="E38" s="273"/>
      <c r="F38" s="273"/>
      <c r="G38" s="273"/>
      <c r="H38" s="273"/>
      <c r="I38" s="273"/>
    </row>
    <row r="39" spans="1:9">
      <c r="A39" s="273" t="s">
        <v>167</v>
      </c>
      <c r="B39" s="273"/>
      <c r="C39" s="273"/>
      <c r="D39" s="273"/>
      <c r="E39" s="273"/>
      <c r="F39" s="273"/>
      <c r="G39" s="273"/>
      <c r="H39" s="273"/>
      <c r="I39" s="273"/>
    </row>
  </sheetData>
  <mergeCells count="12">
    <mergeCell ref="A32:D32"/>
    <mergeCell ref="A21:D21"/>
    <mergeCell ref="A22:D22"/>
    <mergeCell ref="A23:D23"/>
    <mergeCell ref="A24:D24"/>
    <mergeCell ref="A25:E25"/>
    <mergeCell ref="A26:D26"/>
    <mergeCell ref="A27:D27"/>
    <mergeCell ref="A28:D28"/>
    <mergeCell ref="A29:E29"/>
    <mergeCell ref="A30:D30"/>
    <mergeCell ref="A31:D31"/>
  </mergeCells>
  <pageMargins left="0.70866141732283472" right="0.70866141732283472" top="0.74803149606299213" bottom="0.74803149606299213" header="0.31496062992125984" footer="0.31496062992125984"/>
  <pageSetup paperSize="9" orientation="portrait" horizontalDpi="1200" verticalDpi="1200" r:id="rId1"/>
  <headerFooter>
    <oddHeader>&amp;CPBS Expenditure and Prescriptions 2016‐17</oddHeader>
    <oddFooter>&amp;CPage &amp;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47"/>
  <sheetViews>
    <sheetView showGridLines="0" zoomScaleNormal="100" workbookViewId="0"/>
  </sheetViews>
  <sheetFormatPr defaultRowHeight="15"/>
  <cols>
    <col min="1" max="1" width="28.28515625" style="3" customWidth="1"/>
    <col min="2" max="2" width="16.7109375" style="3" bestFit="1" customWidth="1"/>
    <col min="3" max="3" width="11" style="3" bestFit="1" customWidth="1"/>
    <col min="4" max="4" width="16.7109375" style="3" bestFit="1" customWidth="1"/>
    <col min="5" max="5" width="11" style="3" bestFit="1" customWidth="1"/>
    <col min="6" max="7" width="16.7109375" style="3" bestFit="1" customWidth="1"/>
    <col min="8" max="16384" width="9.140625" style="3"/>
  </cols>
  <sheetData>
    <row r="2" spans="1:7">
      <c r="A2" s="1" t="s">
        <v>33</v>
      </c>
    </row>
    <row r="3" spans="1:7">
      <c r="A3" s="3" t="s">
        <v>280</v>
      </c>
    </row>
    <row r="4" spans="1:7" ht="15.75" thickBot="1"/>
    <row r="5" spans="1:7" ht="15" customHeight="1">
      <c r="A5" s="569" t="s">
        <v>34</v>
      </c>
      <c r="B5" s="571" t="s">
        <v>2</v>
      </c>
      <c r="C5" s="571"/>
      <c r="D5" s="571" t="s">
        <v>4</v>
      </c>
      <c r="E5" s="571"/>
      <c r="F5" s="572" t="s">
        <v>35</v>
      </c>
      <c r="G5" s="574" t="s">
        <v>36</v>
      </c>
    </row>
    <row r="6" spans="1:7" ht="42" customHeight="1">
      <c r="A6" s="570"/>
      <c r="B6" s="41" t="s">
        <v>37</v>
      </c>
      <c r="C6" s="41" t="s">
        <v>38</v>
      </c>
      <c r="D6" s="41" t="s">
        <v>37</v>
      </c>
      <c r="E6" s="41" t="s">
        <v>38</v>
      </c>
      <c r="F6" s="573"/>
      <c r="G6" s="575"/>
    </row>
    <row r="7" spans="1:7">
      <c r="A7" s="28" t="s">
        <v>363</v>
      </c>
      <c r="B7" s="42">
        <v>143379444</v>
      </c>
      <c r="C7" s="9">
        <v>0.7030665510530093</v>
      </c>
      <c r="D7" s="42">
        <v>144336986</v>
      </c>
      <c r="E7" s="9">
        <v>0.7371253359297737</v>
      </c>
      <c r="F7" s="43">
        <v>957542</v>
      </c>
      <c r="G7" s="44">
        <v>6.6783771319409713E-3</v>
      </c>
    </row>
    <row r="8" spans="1:7">
      <c r="A8" s="28" t="s">
        <v>364</v>
      </c>
      <c r="B8" s="42">
        <v>43629150</v>
      </c>
      <c r="C8" s="9">
        <v>0.21393719462236441</v>
      </c>
      <c r="D8" s="42">
        <v>36045418</v>
      </c>
      <c r="E8" s="9">
        <v>0.1840830378152632</v>
      </c>
      <c r="F8" s="43">
        <v>-7583732</v>
      </c>
      <c r="G8" s="44">
        <v>-0.17382259338080164</v>
      </c>
    </row>
    <row r="9" spans="1:7">
      <c r="A9" s="45" t="s">
        <v>39</v>
      </c>
      <c r="B9" s="46">
        <v>187008594</v>
      </c>
      <c r="C9" s="47">
        <v>0.91700374567537368</v>
      </c>
      <c r="D9" s="46">
        <v>180382404</v>
      </c>
      <c r="E9" s="47">
        <v>0.92120837374503695</v>
      </c>
      <c r="F9" s="48">
        <v>-6626190</v>
      </c>
      <c r="G9" s="49">
        <v>-3.5432542741859252E-2</v>
      </c>
    </row>
    <row r="10" spans="1:7">
      <c r="A10" s="28" t="s">
        <v>365</v>
      </c>
      <c r="B10" s="42">
        <v>13381157</v>
      </c>
      <c r="C10" s="9">
        <v>6.5615011738285392E-2</v>
      </c>
      <c r="D10" s="42">
        <v>12334542</v>
      </c>
      <c r="E10" s="9">
        <v>6.2992193943206654E-2</v>
      </c>
      <c r="F10" s="43">
        <v>-1046615</v>
      </c>
      <c r="G10" s="44">
        <v>-7.8215583301204816E-2</v>
      </c>
    </row>
    <row r="11" spans="1:7">
      <c r="A11" s="28" t="s">
        <v>366</v>
      </c>
      <c r="B11" s="42">
        <v>3161615</v>
      </c>
      <c r="C11" s="9">
        <v>1.5503099271381328E-2</v>
      </c>
      <c r="D11" s="42">
        <v>2699345</v>
      </c>
      <c r="E11" s="9">
        <v>1.3785486624442574E-2</v>
      </c>
      <c r="F11" s="43">
        <v>-462270</v>
      </c>
      <c r="G11" s="44">
        <v>-0.14621324860870155</v>
      </c>
    </row>
    <row r="12" spans="1:7">
      <c r="A12" s="45" t="s">
        <v>40</v>
      </c>
      <c r="B12" s="46">
        <v>16542772</v>
      </c>
      <c r="C12" s="47">
        <v>8.1118111009666719E-2</v>
      </c>
      <c r="D12" s="46">
        <v>15033887</v>
      </c>
      <c r="E12" s="47">
        <v>7.677768056764922E-2</v>
      </c>
      <c r="F12" s="48">
        <v>-1508885</v>
      </c>
      <c r="G12" s="49">
        <v>-9.121113438545847E-2</v>
      </c>
    </row>
    <row r="13" spans="1:7">
      <c r="A13" s="28" t="s">
        <v>367</v>
      </c>
      <c r="B13" s="42">
        <v>383018</v>
      </c>
      <c r="C13" s="9">
        <v>1.8781433149595804E-3</v>
      </c>
      <c r="D13" s="42">
        <v>394352</v>
      </c>
      <c r="E13" s="9">
        <v>2.0139456873138404E-3</v>
      </c>
      <c r="F13" s="43">
        <v>11334</v>
      </c>
      <c r="G13" s="44">
        <v>2.9591298581267633E-2</v>
      </c>
    </row>
    <row r="14" spans="1:7">
      <c r="A14" s="50" t="s">
        <v>41</v>
      </c>
      <c r="B14" s="51">
        <v>203934384</v>
      </c>
      <c r="C14" s="52">
        <v>1</v>
      </c>
      <c r="D14" s="51">
        <v>195810643</v>
      </c>
      <c r="E14" s="52">
        <v>1</v>
      </c>
      <c r="F14" s="53">
        <v>-8123741</v>
      </c>
      <c r="G14" s="54">
        <v>-3.9835072637873559E-2</v>
      </c>
    </row>
    <row r="15" spans="1:7" ht="15.75" thickBot="1">
      <c r="A15" s="55" t="s">
        <v>42</v>
      </c>
      <c r="B15" s="56">
        <v>81410187</v>
      </c>
      <c r="C15" s="57"/>
      <c r="D15" s="56">
        <v>84841518</v>
      </c>
      <c r="E15" s="57"/>
      <c r="F15" s="58">
        <v>3431331</v>
      </c>
      <c r="G15" s="59">
        <v>4.2148668691794011E-2</v>
      </c>
    </row>
    <row r="16" spans="1:7">
      <c r="A16" s="60"/>
      <c r="B16" s="61"/>
      <c r="C16" s="62"/>
      <c r="D16" s="61"/>
      <c r="E16" s="62"/>
      <c r="F16" s="63"/>
      <c r="G16" s="64"/>
    </row>
    <row r="17" spans="1:7">
      <c r="A17" s="1" t="s">
        <v>43</v>
      </c>
    </row>
    <row r="18" spans="1:7">
      <c r="A18" s="3" t="s">
        <v>279</v>
      </c>
    </row>
    <row r="19" spans="1:7" ht="15.75" thickBot="1"/>
    <row r="20" spans="1:7" ht="15.75" customHeight="1">
      <c r="A20" s="569" t="s">
        <v>34</v>
      </c>
      <c r="B20" s="571" t="s">
        <v>2</v>
      </c>
      <c r="C20" s="571"/>
      <c r="D20" s="571" t="s">
        <v>4</v>
      </c>
      <c r="E20" s="571"/>
      <c r="F20" s="572" t="s">
        <v>44</v>
      </c>
      <c r="G20" s="574" t="s">
        <v>45</v>
      </c>
    </row>
    <row r="21" spans="1:7" ht="41.25" customHeight="1">
      <c r="A21" s="570"/>
      <c r="B21" s="41" t="s">
        <v>46</v>
      </c>
      <c r="C21" s="41" t="s">
        <v>38</v>
      </c>
      <c r="D21" s="41" t="s">
        <v>46</v>
      </c>
      <c r="E21" s="41" t="s">
        <v>38</v>
      </c>
      <c r="F21" s="573"/>
      <c r="G21" s="575"/>
    </row>
    <row r="22" spans="1:7">
      <c r="A22" s="28" t="s">
        <v>363</v>
      </c>
      <c r="B22" s="8">
        <v>4680017502.4400015</v>
      </c>
      <c r="C22" s="9">
        <v>0.58154752106922325</v>
      </c>
      <c r="D22" s="8">
        <v>5315606905.249999</v>
      </c>
      <c r="E22" s="9">
        <v>0.60894438561271336</v>
      </c>
      <c r="F22" s="65">
        <v>635589402.80999756</v>
      </c>
      <c r="G22" s="44">
        <v>0.13580919355079835</v>
      </c>
    </row>
    <row r="23" spans="1:7">
      <c r="A23" s="28" t="s">
        <v>364</v>
      </c>
      <c r="B23" s="8">
        <v>1401731236.2699993</v>
      </c>
      <c r="C23" s="9">
        <v>0.17418168313112339</v>
      </c>
      <c r="D23" s="8">
        <v>1204716251.6599989</v>
      </c>
      <c r="E23" s="9">
        <v>0.13800967806332676</v>
      </c>
      <c r="F23" s="65">
        <v>-197014984.61000037</v>
      </c>
      <c r="G23" s="44">
        <v>-0.14055118378773979</v>
      </c>
    </row>
    <row r="24" spans="1:7">
      <c r="A24" s="45" t="s">
        <v>39</v>
      </c>
      <c r="B24" s="66">
        <v>6081748738.710001</v>
      </c>
      <c r="C24" s="47">
        <v>0.75572920420034673</v>
      </c>
      <c r="D24" s="66">
        <v>6520323156.9099979</v>
      </c>
      <c r="E24" s="47">
        <v>0.74695406367604023</v>
      </c>
      <c r="F24" s="67">
        <v>438574418.19999695</v>
      </c>
      <c r="G24" s="49">
        <v>7.2113209052602656E-2</v>
      </c>
    </row>
    <row r="25" spans="1:7">
      <c r="A25" s="28" t="s">
        <v>365</v>
      </c>
      <c r="B25" s="8">
        <v>1831928629.4700003</v>
      </c>
      <c r="C25" s="9">
        <v>0.22763879679693064</v>
      </c>
      <c r="D25" s="8">
        <v>2088188914.9800012</v>
      </c>
      <c r="E25" s="9">
        <v>0.23921838814301319</v>
      </c>
      <c r="F25" s="65">
        <v>256260285.51000094</v>
      </c>
      <c r="G25" s="44">
        <v>0.13988551812967742</v>
      </c>
    </row>
    <row r="26" spans="1:7">
      <c r="A26" s="28" t="s">
        <v>366</v>
      </c>
      <c r="B26" s="8">
        <v>118167856.48999988</v>
      </c>
      <c r="C26" s="9">
        <v>1.4683753634680805E-2</v>
      </c>
      <c r="D26" s="8">
        <v>103984977.14000002</v>
      </c>
      <c r="E26" s="9">
        <v>1.1912293204926389E-2</v>
      </c>
      <c r="F26" s="65">
        <v>-14182879.34999986</v>
      </c>
      <c r="G26" s="44">
        <v>-0.12002315833832622</v>
      </c>
    </row>
    <row r="27" spans="1:7">
      <c r="A27" s="45" t="s">
        <v>40</v>
      </c>
      <c r="B27" s="66">
        <v>1950096485.96</v>
      </c>
      <c r="C27" s="47">
        <v>0.24232255043161144</v>
      </c>
      <c r="D27" s="66">
        <v>2192173892.1200013</v>
      </c>
      <c r="E27" s="47">
        <v>0.25113068134793959</v>
      </c>
      <c r="F27" s="67">
        <v>242077406.16000128</v>
      </c>
      <c r="G27" s="49">
        <v>0.12413611731669305</v>
      </c>
    </row>
    <row r="28" spans="1:7">
      <c r="A28" s="28" t="s">
        <v>367</v>
      </c>
      <c r="B28" s="8">
        <v>15678550.919999992</v>
      </c>
      <c r="C28" s="9">
        <v>1.9482453680418641E-3</v>
      </c>
      <c r="D28" s="8">
        <v>16718673.85</v>
      </c>
      <c r="E28" s="9">
        <v>1.9152549760202359E-3</v>
      </c>
      <c r="F28" s="65">
        <v>1040122.9300000072</v>
      </c>
      <c r="G28" s="44">
        <v>6.6340501447311517E-2</v>
      </c>
    </row>
    <row r="29" spans="1:7" ht="15.75" thickBot="1">
      <c r="A29" s="31" t="s">
        <v>41</v>
      </c>
      <c r="B29" s="32">
        <v>8047523775.5900011</v>
      </c>
      <c r="C29" s="68">
        <v>1</v>
      </c>
      <c r="D29" s="32">
        <v>8729215722.8799992</v>
      </c>
      <c r="E29" s="68">
        <v>1</v>
      </c>
      <c r="F29" s="69">
        <v>681691947.28999805</v>
      </c>
      <c r="G29" s="70">
        <v>8.4708286213173611E-2</v>
      </c>
    </row>
    <row r="30" spans="1:7">
      <c r="A30" s="71"/>
      <c r="B30" s="72"/>
      <c r="C30" s="73"/>
      <c r="D30" s="72"/>
      <c r="E30" s="73"/>
      <c r="F30" s="74"/>
      <c r="G30" s="75"/>
    </row>
    <row r="31" spans="1:7">
      <c r="A31" s="1" t="s">
        <v>47</v>
      </c>
    </row>
    <row r="32" spans="1:7">
      <c r="A32" s="3" t="s">
        <v>274</v>
      </c>
    </row>
    <row r="33" spans="1:7" ht="15.75" thickBot="1"/>
    <row r="34" spans="1:7" ht="15" customHeight="1">
      <c r="A34" s="569" t="s">
        <v>34</v>
      </c>
      <c r="B34" s="580" t="s">
        <v>2</v>
      </c>
      <c r="C34" s="581"/>
      <c r="D34" s="571" t="s">
        <v>4</v>
      </c>
      <c r="E34" s="571"/>
      <c r="F34" s="572" t="s">
        <v>48</v>
      </c>
      <c r="G34" s="574" t="s">
        <v>49</v>
      </c>
    </row>
    <row r="35" spans="1:7" ht="45" customHeight="1">
      <c r="A35" s="570"/>
      <c r="B35" s="76" t="s">
        <v>50</v>
      </c>
      <c r="C35" s="76" t="s">
        <v>38</v>
      </c>
      <c r="D35" s="76" t="s">
        <v>50</v>
      </c>
      <c r="E35" s="41" t="s">
        <v>38</v>
      </c>
      <c r="F35" s="573"/>
      <c r="G35" s="575"/>
    </row>
    <row r="36" spans="1:7">
      <c r="A36" s="28" t="s">
        <v>368</v>
      </c>
      <c r="B36" s="77">
        <v>7383610</v>
      </c>
      <c r="C36" s="78">
        <v>0.7159462271160727</v>
      </c>
      <c r="D36" s="77">
        <v>6969102</v>
      </c>
      <c r="E36" s="79">
        <v>0.74763426940551336</v>
      </c>
      <c r="F36" s="77">
        <v>-414508</v>
      </c>
      <c r="G36" s="44">
        <v>-5.6138934748720448E-2</v>
      </c>
    </row>
    <row r="37" spans="1:7">
      <c r="A37" s="28" t="s">
        <v>369</v>
      </c>
      <c r="B37" s="77">
        <v>2929469</v>
      </c>
      <c r="C37" s="78">
        <v>0.2840537728839273</v>
      </c>
      <c r="D37" s="77">
        <v>2352437</v>
      </c>
      <c r="E37" s="79">
        <v>0.25236573059448658</v>
      </c>
      <c r="F37" s="77">
        <v>-577032</v>
      </c>
      <c r="G37" s="44">
        <v>-0.19697494665415471</v>
      </c>
    </row>
    <row r="38" spans="1:7" ht="15.75" thickBot="1">
      <c r="A38" s="31" t="s">
        <v>51</v>
      </c>
      <c r="B38" s="80">
        <v>10313079</v>
      </c>
      <c r="C38" s="81">
        <v>1</v>
      </c>
      <c r="D38" s="80">
        <v>9321539</v>
      </c>
      <c r="E38" s="82">
        <v>1</v>
      </c>
      <c r="F38" s="80">
        <v>-991540</v>
      </c>
      <c r="G38" s="70">
        <v>-9.614393528838483E-2</v>
      </c>
    </row>
    <row r="39" spans="1:7">
      <c r="A39" s="71"/>
      <c r="B39" s="83"/>
      <c r="C39" s="84"/>
      <c r="D39" s="83"/>
      <c r="E39" s="85"/>
      <c r="F39" s="83"/>
      <c r="G39" s="75"/>
    </row>
    <row r="40" spans="1:7">
      <c r="A40" s="1" t="s">
        <v>52</v>
      </c>
    </row>
    <row r="41" spans="1:7">
      <c r="A41" s="3" t="s">
        <v>274</v>
      </c>
    </row>
    <row r="42" spans="1:7" ht="15.75" thickBot="1"/>
    <row r="43" spans="1:7">
      <c r="A43" s="569" t="s">
        <v>34</v>
      </c>
      <c r="B43" s="571" t="s">
        <v>2</v>
      </c>
      <c r="C43" s="571"/>
      <c r="D43" s="571" t="s">
        <v>4</v>
      </c>
      <c r="E43" s="571"/>
      <c r="F43" s="576" t="s">
        <v>44</v>
      </c>
      <c r="G43" s="578" t="s">
        <v>45</v>
      </c>
    </row>
    <row r="44" spans="1:7" ht="45.75" customHeight="1">
      <c r="A44" s="570"/>
      <c r="B44" s="41" t="s">
        <v>46</v>
      </c>
      <c r="C44" s="41" t="s">
        <v>38</v>
      </c>
      <c r="D44" s="41" t="s">
        <v>46</v>
      </c>
      <c r="E44" s="41" t="s">
        <v>38</v>
      </c>
      <c r="F44" s="577"/>
      <c r="G44" s="579"/>
    </row>
    <row r="45" spans="1:7">
      <c r="A45" s="28" t="s">
        <v>368</v>
      </c>
      <c r="B45" s="8">
        <v>222887586.51000008</v>
      </c>
      <c r="C45" s="78">
        <v>0.71571318111976823</v>
      </c>
      <c r="D45" s="8">
        <v>205745155.40000001</v>
      </c>
      <c r="E45" s="78">
        <v>0.7426691140110635</v>
      </c>
      <c r="F45" s="65">
        <v>-17142431.110000074</v>
      </c>
      <c r="G45" s="44">
        <v>-7.6910658769374529E-2</v>
      </c>
    </row>
    <row r="46" spans="1:7">
      <c r="A46" s="28" t="s">
        <v>369</v>
      </c>
      <c r="B46" s="8">
        <v>88532675.670000017</v>
      </c>
      <c r="C46" s="78">
        <v>0.28428681888023194</v>
      </c>
      <c r="D46" s="8">
        <v>71289598.730000079</v>
      </c>
      <c r="E46" s="78">
        <v>0.25733088598893639</v>
      </c>
      <c r="F46" s="65">
        <v>-17243076.939999938</v>
      </c>
      <c r="G46" s="44">
        <v>-0.19476511705432265</v>
      </c>
    </row>
    <row r="47" spans="1:7" ht="15.75" thickBot="1">
      <c r="A47" s="31" t="s">
        <v>51</v>
      </c>
      <c r="B47" s="32">
        <v>311420262.18000007</v>
      </c>
      <c r="C47" s="81">
        <v>1</v>
      </c>
      <c r="D47" s="32">
        <v>277034754.13000011</v>
      </c>
      <c r="E47" s="81">
        <v>1</v>
      </c>
      <c r="F47" s="69">
        <v>-34385508.049999952</v>
      </c>
      <c r="G47" s="70">
        <v>-0.11041512780605534</v>
      </c>
    </row>
  </sheetData>
  <mergeCells count="20">
    <mergeCell ref="A34:A35"/>
    <mergeCell ref="B34:C34"/>
    <mergeCell ref="D34:E34"/>
    <mergeCell ref="F34:F35"/>
    <mergeCell ref="G34:G35"/>
    <mergeCell ref="A43:A44"/>
    <mergeCell ref="B43:C43"/>
    <mergeCell ref="D43:E43"/>
    <mergeCell ref="F43:F44"/>
    <mergeCell ref="G43:G44"/>
    <mergeCell ref="A5:A6"/>
    <mergeCell ref="B5:C5"/>
    <mergeCell ref="D5:E5"/>
    <mergeCell ref="F5:F6"/>
    <mergeCell ref="G5:G6"/>
    <mergeCell ref="A20:A21"/>
    <mergeCell ref="B20:C20"/>
    <mergeCell ref="D20:E20"/>
    <mergeCell ref="F20:F21"/>
    <mergeCell ref="G20:G21"/>
  </mergeCells>
  <pageMargins left="0.70866141732283472" right="0.70866141732283472" top="0.74803149606299213" bottom="0.35433070866141736" header="0.31496062992125984" footer="0.31496062992125984"/>
  <pageSetup paperSize="9" scale="75" orientation="portrait" verticalDpi="1200" r:id="rId1"/>
  <headerFooter>
    <oddHeader>&amp;CPBS Expenditure and Prescriptions 2016-17</oddHeader>
    <oddFooter>&amp;CPage 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7"/>
  <sheetViews>
    <sheetView showGridLines="0" zoomScaleNormal="100" workbookViewId="0"/>
  </sheetViews>
  <sheetFormatPr defaultRowHeight="15"/>
  <cols>
    <col min="1" max="1" width="17.140625" customWidth="1"/>
    <col min="2" max="2" width="13.85546875" customWidth="1"/>
    <col min="3" max="3" width="9.28515625" customWidth="1"/>
    <col min="4" max="4" width="12.7109375" customWidth="1"/>
    <col min="6" max="6" width="12.5703125" customWidth="1"/>
    <col min="7" max="7" width="10.28515625" customWidth="1"/>
    <col min="8" max="8" width="12.28515625" customWidth="1"/>
  </cols>
  <sheetData>
    <row r="2" spans="1:9">
      <c r="A2" s="200" t="s">
        <v>168</v>
      </c>
    </row>
    <row r="3" spans="1:9">
      <c r="A3" t="s">
        <v>346</v>
      </c>
    </row>
    <row r="4" spans="1:9" ht="15.75" thickBot="1"/>
    <row r="5" spans="1:9">
      <c r="A5" s="236"/>
      <c r="B5" s="598" t="s">
        <v>169</v>
      </c>
      <c r="C5" s="598"/>
      <c r="D5" s="598" t="s">
        <v>170</v>
      </c>
      <c r="E5" s="598"/>
      <c r="F5" s="598" t="s">
        <v>171</v>
      </c>
      <c r="G5" s="598"/>
      <c r="H5" s="598" t="s">
        <v>12</v>
      </c>
      <c r="I5" s="599"/>
    </row>
    <row r="6" spans="1:9">
      <c r="A6" s="239" t="s">
        <v>111</v>
      </c>
      <c r="B6" s="274" t="s">
        <v>172</v>
      </c>
      <c r="C6" s="274" t="s">
        <v>173</v>
      </c>
      <c r="D6" s="274" t="s">
        <v>172</v>
      </c>
      <c r="E6" s="274" t="s">
        <v>173</v>
      </c>
      <c r="F6" s="274" t="s">
        <v>172</v>
      </c>
      <c r="G6" s="274" t="s">
        <v>173</v>
      </c>
      <c r="H6" s="274" t="s">
        <v>172</v>
      </c>
      <c r="I6" s="275" t="s">
        <v>173</v>
      </c>
    </row>
    <row r="7" spans="1:9">
      <c r="A7" s="239" t="s">
        <v>347</v>
      </c>
      <c r="B7" s="276">
        <v>52476246</v>
      </c>
      <c r="C7" s="277">
        <v>0.29334687804410037</v>
      </c>
      <c r="D7" s="278">
        <v>4227830</v>
      </c>
      <c r="E7" s="277">
        <v>0.27875553462094382</v>
      </c>
      <c r="F7" s="278">
        <v>1653279</v>
      </c>
      <c r="G7" s="277">
        <v>0.19664693273633169</v>
      </c>
      <c r="H7" s="278">
        <v>58357355</v>
      </c>
      <c r="I7" s="279">
        <v>0.28823829923950933</v>
      </c>
    </row>
    <row r="8" spans="1:9">
      <c r="A8" s="239" t="s">
        <v>348</v>
      </c>
      <c r="B8" s="276">
        <v>126411787</v>
      </c>
      <c r="C8" s="277">
        <v>0.70665312195589969</v>
      </c>
      <c r="D8" s="278">
        <v>10938972</v>
      </c>
      <c r="E8" s="277">
        <v>0.72124446537905618</v>
      </c>
      <c r="F8" s="278">
        <v>6754068</v>
      </c>
      <c r="G8" s="277">
        <v>0.80335306726366829</v>
      </c>
      <c r="H8" s="278">
        <v>144104827</v>
      </c>
      <c r="I8" s="279">
        <v>0.71176170076049072</v>
      </c>
    </row>
    <row r="9" spans="1:9" ht="15.75" thickBot="1">
      <c r="A9" s="241" t="s">
        <v>349</v>
      </c>
      <c r="B9" s="280">
        <v>178888033</v>
      </c>
      <c r="C9" s="281">
        <v>1</v>
      </c>
      <c r="D9" s="282">
        <v>15166802</v>
      </c>
      <c r="E9" s="281">
        <v>1</v>
      </c>
      <c r="F9" s="282">
        <v>8407347</v>
      </c>
      <c r="G9" s="281">
        <v>1</v>
      </c>
      <c r="H9" s="282">
        <v>202462182</v>
      </c>
      <c r="I9" s="283">
        <v>1</v>
      </c>
    </row>
    <row r="15" spans="1:9">
      <c r="A15" s="200" t="s">
        <v>174</v>
      </c>
    </row>
    <row r="16" spans="1:9">
      <c r="A16" t="s">
        <v>346</v>
      </c>
    </row>
    <row r="18" spans="1:9" ht="15.75" thickBot="1"/>
    <row r="19" spans="1:9">
      <c r="A19" s="236"/>
      <c r="B19" s="598" t="s">
        <v>169</v>
      </c>
      <c r="C19" s="598"/>
      <c r="D19" s="598" t="s">
        <v>170</v>
      </c>
      <c r="E19" s="598"/>
      <c r="F19" s="598" t="s">
        <v>171</v>
      </c>
      <c r="G19" s="598"/>
      <c r="H19" s="598" t="s">
        <v>12</v>
      </c>
      <c r="I19" s="599"/>
    </row>
    <row r="20" spans="1:9">
      <c r="A20" s="239" t="s">
        <v>175</v>
      </c>
      <c r="B20" s="284" t="s">
        <v>172</v>
      </c>
      <c r="C20" s="284" t="s">
        <v>173</v>
      </c>
      <c r="D20" s="284" t="s">
        <v>172</v>
      </c>
      <c r="E20" s="284" t="s">
        <v>173</v>
      </c>
      <c r="F20" s="284" t="s">
        <v>172</v>
      </c>
      <c r="G20" s="284" t="s">
        <v>173</v>
      </c>
      <c r="H20" s="284" t="s">
        <v>172</v>
      </c>
      <c r="I20" s="285" t="s">
        <v>173</v>
      </c>
    </row>
    <row r="21" spans="1:9">
      <c r="A21" s="239" t="s">
        <v>350</v>
      </c>
      <c r="B21" s="278">
        <v>50692069</v>
      </c>
      <c r="C21" s="250">
        <v>0.96600029278008948</v>
      </c>
      <c r="D21" s="278">
        <v>4111193</v>
      </c>
      <c r="E21" s="250">
        <v>0.97241208847091776</v>
      </c>
      <c r="F21" s="278">
        <v>1590409</v>
      </c>
      <c r="G21" s="250">
        <v>0.96197254062986348</v>
      </c>
      <c r="H21" s="278">
        <v>56393671</v>
      </c>
      <c r="I21" s="179">
        <v>0.96635070249499833</v>
      </c>
    </row>
    <row r="22" spans="1:9">
      <c r="A22" s="239" t="s">
        <v>351</v>
      </c>
      <c r="B22" s="278">
        <v>339159</v>
      </c>
      <c r="C22" s="250">
        <v>6.4630957023869432E-3</v>
      </c>
      <c r="D22" s="278">
        <v>30232</v>
      </c>
      <c r="E22" s="250">
        <v>7.1507132500597233E-3</v>
      </c>
      <c r="F22" s="278">
        <v>8910</v>
      </c>
      <c r="G22" s="250">
        <v>5.3892900109418921E-3</v>
      </c>
      <c r="H22" s="278">
        <v>378301</v>
      </c>
      <c r="I22" s="179">
        <v>6.4824905104078137E-3</v>
      </c>
    </row>
    <row r="23" spans="1:9">
      <c r="A23" s="239" t="s">
        <v>352</v>
      </c>
      <c r="B23" s="278">
        <v>760903</v>
      </c>
      <c r="C23" s="250">
        <v>1.449995108262889E-2</v>
      </c>
      <c r="D23" s="278">
        <v>37147</v>
      </c>
      <c r="E23" s="250">
        <v>8.7863040850743764E-3</v>
      </c>
      <c r="F23" s="278">
        <v>30298</v>
      </c>
      <c r="G23" s="250">
        <v>1.832600547155078E-2</v>
      </c>
      <c r="H23" s="278">
        <v>828348</v>
      </c>
      <c r="I23" s="179">
        <v>1.4194406172109753E-2</v>
      </c>
    </row>
    <row r="24" spans="1:9">
      <c r="A24" s="239" t="s">
        <v>194</v>
      </c>
      <c r="B24" s="278">
        <v>684115</v>
      </c>
      <c r="C24" s="250">
        <v>1.3036660434894676E-2</v>
      </c>
      <c r="D24" s="278">
        <v>49258</v>
      </c>
      <c r="E24" s="250">
        <v>1.1650894193948196E-2</v>
      </c>
      <c r="F24" s="278">
        <v>23662</v>
      </c>
      <c r="G24" s="250">
        <v>1.4312163887643888E-2</v>
      </c>
      <c r="H24" s="278">
        <v>757035</v>
      </c>
      <c r="I24" s="179">
        <v>1.2972400822484157E-2</v>
      </c>
    </row>
    <row r="25" spans="1:9">
      <c r="A25" s="286" t="s">
        <v>349</v>
      </c>
      <c r="B25" s="287">
        <v>52476246</v>
      </c>
      <c r="C25" s="252">
        <v>1</v>
      </c>
      <c r="D25" s="287">
        <v>4227830</v>
      </c>
      <c r="E25" s="252">
        <v>1</v>
      </c>
      <c r="F25" s="287">
        <v>1653279</v>
      </c>
      <c r="G25" s="252">
        <v>1</v>
      </c>
      <c r="H25" s="287">
        <v>58357355</v>
      </c>
      <c r="I25" s="288">
        <v>1</v>
      </c>
    </row>
    <row r="27" spans="1:9" ht="15.75">
      <c r="A27" s="289"/>
    </row>
  </sheetData>
  <mergeCells count="8">
    <mergeCell ref="B5:C5"/>
    <mergeCell ref="D5:E5"/>
    <mergeCell ref="F5:G5"/>
    <mergeCell ref="H5:I5"/>
    <mergeCell ref="B19:C19"/>
    <mergeCell ref="D19:E19"/>
    <mergeCell ref="F19:G19"/>
    <mergeCell ref="H19:I19"/>
  </mergeCells>
  <pageMargins left="0.70866141732283472" right="0.70866141732283472" top="0.74803149606299213" bottom="0.74803149606299213" header="0.31496062992125984" footer="0.31496062992125984"/>
  <pageSetup paperSize="9" scale="83" orientation="portrait" horizontalDpi="1200" verticalDpi="1200" r:id="rId1"/>
  <headerFooter>
    <oddHeader>&amp;CPBS Expenditure and Prescriptions 2016‐17</oddHeader>
    <oddFooter>&amp;CPage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6"/>
  <sheetViews>
    <sheetView showGridLines="0" zoomScaleNormal="100" workbookViewId="0"/>
  </sheetViews>
  <sheetFormatPr defaultRowHeight="15"/>
  <cols>
    <col min="1" max="1" width="38.5703125" customWidth="1"/>
    <col min="2" max="2" width="10.5703125" bestFit="1" customWidth="1"/>
    <col min="3" max="3" width="11.5703125" bestFit="1" customWidth="1"/>
    <col min="4" max="5" width="9.28515625" bestFit="1" customWidth="1"/>
    <col min="6" max="7" width="10.5703125" bestFit="1" customWidth="1"/>
    <col min="8" max="8" width="11.5703125" bestFit="1" customWidth="1"/>
    <col min="9" max="9" width="10.5703125" bestFit="1" customWidth="1"/>
    <col min="10" max="10" width="11.5703125" bestFit="1" customWidth="1"/>
  </cols>
  <sheetData>
    <row r="2" spans="1:10">
      <c r="A2" s="200" t="s">
        <v>176</v>
      </c>
    </row>
    <row r="3" spans="1:10">
      <c r="A3" t="s">
        <v>280</v>
      </c>
    </row>
    <row r="4" spans="1:10" ht="15.75" thickBot="1">
      <c r="A4" s="199"/>
    </row>
    <row r="5" spans="1:10">
      <c r="A5" s="290" t="s">
        <v>81</v>
      </c>
      <c r="B5" s="237" t="s">
        <v>145</v>
      </c>
      <c r="C5" s="237" t="s">
        <v>146</v>
      </c>
      <c r="D5" s="237" t="s">
        <v>147</v>
      </c>
      <c r="E5" s="237" t="s">
        <v>148</v>
      </c>
      <c r="F5" s="237" t="s">
        <v>149</v>
      </c>
      <c r="G5" s="237" t="s">
        <v>150</v>
      </c>
      <c r="H5" s="237" t="s">
        <v>151</v>
      </c>
      <c r="I5" s="237" t="s">
        <v>152</v>
      </c>
      <c r="J5" s="238" t="s">
        <v>177</v>
      </c>
    </row>
    <row r="6" spans="1:10">
      <c r="A6" s="291" t="s">
        <v>353</v>
      </c>
      <c r="B6" s="177">
        <v>847</v>
      </c>
      <c r="C6" s="177">
        <v>693</v>
      </c>
      <c r="D6" s="177">
        <v>50</v>
      </c>
      <c r="E6" s="177">
        <v>178</v>
      </c>
      <c r="F6" s="177">
        <v>227</v>
      </c>
      <c r="G6" s="177">
        <v>171</v>
      </c>
      <c r="H6" s="177">
        <v>4</v>
      </c>
      <c r="I6" s="177">
        <v>276</v>
      </c>
      <c r="J6" s="240">
        <v>2446</v>
      </c>
    </row>
    <row r="7" spans="1:10">
      <c r="A7" s="291" t="s">
        <v>354</v>
      </c>
      <c r="B7" s="177">
        <v>1</v>
      </c>
      <c r="C7" s="177">
        <v>0</v>
      </c>
      <c r="D7" s="177">
        <v>0</v>
      </c>
      <c r="E7" s="177">
        <v>0</v>
      </c>
      <c r="F7" s="177">
        <v>0</v>
      </c>
      <c r="G7" s="177">
        <v>0</v>
      </c>
      <c r="H7" s="177">
        <v>0</v>
      </c>
      <c r="I7" s="177">
        <v>1</v>
      </c>
      <c r="J7" s="240">
        <v>2</v>
      </c>
    </row>
    <row r="8" spans="1:10">
      <c r="A8" s="291" t="s">
        <v>355</v>
      </c>
      <c r="B8" s="177">
        <v>34</v>
      </c>
      <c r="C8" s="177">
        <v>22</v>
      </c>
      <c r="D8" s="177">
        <v>6</v>
      </c>
      <c r="E8" s="177">
        <v>8</v>
      </c>
      <c r="F8" s="177">
        <v>21</v>
      </c>
      <c r="G8" s="177">
        <v>3</v>
      </c>
      <c r="H8" s="177">
        <v>0</v>
      </c>
      <c r="I8" s="177">
        <v>7</v>
      </c>
      <c r="J8" s="240">
        <v>101</v>
      </c>
    </row>
    <row r="9" spans="1:10">
      <c r="A9" s="291" t="s">
        <v>356</v>
      </c>
      <c r="B9" s="177">
        <v>677</v>
      </c>
      <c r="C9" s="177">
        <v>721</v>
      </c>
      <c r="D9" s="177">
        <v>121</v>
      </c>
      <c r="E9" s="177">
        <v>221</v>
      </c>
      <c r="F9" s="177">
        <v>210</v>
      </c>
      <c r="G9" s="177">
        <v>298</v>
      </c>
      <c r="H9" s="177">
        <v>7</v>
      </c>
      <c r="I9" s="177">
        <v>159</v>
      </c>
      <c r="J9" s="240">
        <v>2414</v>
      </c>
    </row>
    <row r="10" spans="1:10">
      <c r="A10" s="291" t="s">
        <v>357</v>
      </c>
      <c r="B10" s="177">
        <v>6</v>
      </c>
      <c r="C10" s="177">
        <v>3</v>
      </c>
      <c r="D10" s="177">
        <v>0</v>
      </c>
      <c r="E10" s="177">
        <v>1</v>
      </c>
      <c r="F10" s="177">
        <v>1</v>
      </c>
      <c r="G10" s="177">
        <v>2</v>
      </c>
      <c r="H10" s="177">
        <v>0</v>
      </c>
      <c r="I10" s="177">
        <v>0</v>
      </c>
      <c r="J10" s="240">
        <v>13</v>
      </c>
    </row>
    <row r="11" spans="1:10">
      <c r="A11" s="291" t="s">
        <v>358</v>
      </c>
      <c r="B11" s="177">
        <v>73</v>
      </c>
      <c r="C11" s="177">
        <v>46</v>
      </c>
      <c r="D11" s="177">
        <v>13</v>
      </c>
      <c r="E11" s="177">
        <v>18</v>
      </c>
      <c r="F11" s="177">
        <v>8</v>
      </c>
      <c r="G11" s="177">
        <v>33</v>
      </c>
      <c r="H11" s="177">
        <v>0</v>
      </c>
      <c r="I11" s="177">
        <v>24</v>
      </c>
      <c r="J11" s="240">
        <v>215</v>
      </c>
    </row>
    <row r="12" spans="1:10">
      <c r="A12" s="291" t="s">
        <v>359</v>
      </c>
      <c r="B12" s="177">
        <v>2</v>
      </c>
      <c r="C12" s="177">
        <v>10</v>
      </c>
      <c r="D12" s="177">
        <v>1</v>
      </c>
      <c r="E12" s="177">
        <v>1</v>
      </c>
      <c r="F12" s="177">
        <v>5</v>
      </c>
      <c r="G12" s="177">
        <v>0</v>
      </c>
      <c r="H12" s="177">
        <v>0</v>
      </c>
      <c r="I12" s="177">
        <v>0</v>
      </c>
      <c r="J12" s="240">
        <v>19</v>
      </c>
    </row>
    <row r="13" spans="1:10">
      <c r="A13" s="291" t="s">
        <v>360</v>
      </c>
      <c r="B13" s="177">
        <v>69</v>
      </c>
      <c r="C13" s="177">
        <v>41</v>
      </c>
      <c r="D13" s="177">
        <v>2</v>
      </c>
      <c r="E13" s="177">
        <v>6</v>
      </c>
      <c r="F13" s="177">
        <v>12</v>
      </c>
      <c r="G13" s="177">
        <v>13</v>
      </c>
      <c r="H13" s="177">
        <v>0</v>
      </c>
      <c r="I13" s="177">
        <v>18</v>
      </c>
      <c r="J13" s="240">
        <v>161</v>
      </c>
    </row>
    <row r="14" spans="1:10">
      <c r="A14" s="291" t="s">
        <v>331</v>
      </c>
      <c r="B14" s="177">
        <v>901</v>
      </c>
      <c r="C14" s="177">
        <v>630</v>
      </c>
      <c r="D14" s="177">
        <v>51</v>
      </c>
      <c r="E14" s="177">
        <v>159</v>
      </c>
      <c r="F14" s="177">
        <v>157</v>
      </c>
      <c r="G14" s="177">
        <v>199</v>
      </c>
      <c r="H14" s="177">
        <v>1</v>
      </c>
      <c r="I14" s="177">
        <v>181</v>
      </c>
      <c r="J14" s="240">
        <v>2279</v>
      </c>
    </row>
    <row r="15" spans="1:10">
      <c r="A15" s="291" t="s">
        <v>361</v>
      </c>
      <c r="B15" s="177">
        <v>207</v>
      </c>
      <c r="C15" s="177">
        <v>171</v>
      </c>
      <c r="D15" s="177">
        <v>11</v>
      </c>
      <c r="E15" s="177">
        <v>43</v>
      </c>
      <c r="F15" s="177">
        <v>52</v>
      </c>
      <c r="G15" s="177">
        <v>57</v>
      </c>
      <c r="H15" s="177">
        <v>0</v>
      </c>
      <c r="I15" s="177">
        <v>68</v>
      </c>
      <c r="J15" s="240">
        <v>609</v>
      </c>
    </row>
    <row r="16" spans="1:10" ht="15.75" thickBot="1">
      <c r="A16" s="241" t="s">
        <v>349</v>
      </c>
      <c r="B16" s="185">
        <v>2817</v>
      </c>
      <c r="C16" s="185">
        <v>2337</v>
      </c>
      <c r="D16" s="185">
        <v>255</v>
      </c>
      <c r="E16" s="185">
        <v>635</v>
      </c>
      <c r="F16" s="185">
        <v>693</v>
      </c>
      <c r="G16" s="185">
        <v>776</v>
      </c>
      <c r="H16" s="185">
        <v>12</v>
      </c>
      <c r="I16" s="185">
        <v>734</v>
      </c>
      <c r="J16" s="242">
        <v>8259</v>
      </c>
    </row>
    <row r="22" spans="1:10">
      <c r="A22" s="200" t="s">
        <v>178</v>
      </c>
    </row>
    <row r="23" spans="1:10">
      <c r="A23" t="s">
        <v>280</v>
      </c>
    </row>
    <row r="24" spans="1:10" ht="15.75" thickBot="1">
      <c r="A24" s="199"/>
    </row>
    <row r="25" spans="1:10">
      <c r="A25" s="236" t="s">
        <v>81</v>
      </c>
      <c r="B25" s="237" t="s">
        <v>145</v>
      </c>
      <c r="C25" s="237" t="s">
        <v>146</v>
      </c>
      <c r="D25" s="237" t="s">
        <v>147</v>
      </c>
      <c r="E25" s="237" t="s">
        <v>148</v>
      </c>
      <c r="F25" s="237" t="s">
        <v>149</v>
      </c>
      <c r="G25" s="237" t="s">
        <v>150</v>
      </c>
      <c r="H25" s="237" t="s">
        <v>151</v>
      </c>
      <c r="I25" s="237" t="s">
        <v>152</v>
      </c>
      <c r="J25" s="238" t="s">
        <v>177</v>
      </c>
    </row>
    <row r="26" spans="1:10">
      <c r="A26" s="291" t="s">
        <v>353</v>
      </c>
      <c r="B26" s="181">
        <v>5032.8799999999992</v>
      </c>
      <c r="C26" s="181">
        <v>4118.4399999999996</v>
      </c>
      <c r="D26" s="181">
        <v>229.26999999999998</v>
      </c>
      <c r="E26" s="181">
        <v>1087.0999999999999</v>
      </c>
      <c r="F26" s="181">
        <v>1241.42</v>
      </c>
      <c r="G26" s="181">
        <v>1125.2099999999998</v>
      </c>
      <c r="H26" s="181">
        <v>22.66</v>
      </c>
      <c r="I26" s="181">
        <v>1357.7699999999998</v>
      </c>
      <c r="J26" s="209">
        <v>14214.75</v>
      </c>
    </row>
    <row r="27" spans="1:10">
      <c r="A27" s="291" t="s">
        <v>354</v>
      </c>
      <c r="B27" s="181">
        <v>38.76</v>
      </c>
      <c r="C27" s="181">
        <v>0</v>
      </c>
      <c r="D27" s="181">
        <v>0</v>
      </c>
      <c r="E27" s="181">
        <v>0</v>
      </c>
      <c r="F27" s="181">
        <v>0</v>
      </c>
      <c r="G27" s="181">
        <v>0</v>
      </c>
      <c r="H27" s="181">
        <v>0</v>
      </c>
      <c r="I27" s="181">
        <v>38.86</v>
      </c>
      <c r="J27" s="209">
        <v>77.62</v>
      </c>
    </row>
    <row r="28" spans="1:10">
      <c r="A28" s="291" t="s">
        <v>355</v>
      </c>
      <c r="B28" s="181">
        <v>98.93</v>
      </c>
      <c r="C28" s="181">
        <v>66.849999999999994</v>
      </c>
      <c r="D28" s="181">
        <v>26.54</v>
      </c>
      <c r="E28" s="181">
        <v>0</v>
      </c>
      <c r="F28" s="181">
        <v>45.650000000000006</v>
      </c>
      <c r="G28" s="181">
        <v>26.64</v>
      </c>
      <c r="H28" s="181">
        <v>0</v>
      </c>
      <c r="I28" s="181">
        <v>0</v>
      </c>
      <c r="J28" s="209">
        <v>264.61</v>
      </c>
    </row>
    <row r="29" spans="1:10">
      <c r="A29" s="291" t="s">
        <v>356</v>
      </c>
      <c r="B29" s="181">
        <v>1826.1699999999998</v>
      </c>
      <c r="C29" s="181">
        <v>1978.1100000000004</v>
      </c>
      <c r="D29" s="181">
        <v>232.8</v>
      </c>
      <c r="E29" s="181">
        <v>378.30000000000007</v>
      </c>
      <c r="F29" s="181">
        <v>288.03000000000003</v>
      </c>
      <c r="G29" s="181">
        <v>991.39</v>
      </c>
      <c r="H29" s="181">
        <v>0</v>
      </c>
      <c r="I29" s="181">
        <v>264.51</v>
      </c>
      <c r="J29" s="209">
        <v>5959.31</v>
      </c>
    </row>
    <row r="30" spans="1:10">
      <c r="A30" s="291" t="s">
        <v>357</v>
      </c>
      <c r="B30" s="181">
        <v>26.18</v>
      </c>
      <c r="C30" s="181">
        <v>0</v>
      </c>
      <c r="D30" s="181">
        <v>0</v>
      </c>
      <c r="E30" s="181">
        <v>0</v>
      </c>
      <c r="F30" s="181">
        <v>0</v>
      </c>
      <c r="G30" s="181">
        <v>0</v>
      </c>
      <c r="H30" s="181">
        <v>0</v>
      </c>
      <c r="I30" s="181">
        <v>0</v>
      </c>
      <c r="J30" s="209">
        <v>26.18</v>
      </c>
    </row>
    <row r="31" spans="1:10">
      <c r="A31" s="291" t="s">
        <v>358</v>
      </c>
      <c r="B31" s="181">
        <v>208.74</v>
      </c>
      <c r="C31" s="181">
        <v>78.34</v>
      </c>
      <c r="D31" s="181">
        <v>38.97</v>
      </c>
      <c r="E31" s="181">
        <v>26.18</v>
      </c>
      <c r="F31" s="181">
        <v>13.09</v>
      </c>
      <c r="G31" s="181">
        <v>143.39000000000001</v>
      </c>
      <c r="H31" s="181">
        <v>0</v>
      </c>
      <c r="I31" s="181">
        <v>39.07</v>
      </c>
      <c r="J31" s="209">
        <v>547.78000000000009</v>
      </c>
    </row>
    <row r="32" spans="1:10">
      <c r="A32" s="291" t="s">
        <v>359</v>
      </c>
      <c r="B32" s="181">
        <v>0</v>
      </c>
      <c r="C32" s="181">
        <v>52.160000000000004</v>
      </c>
      <c r="D32" s="181">
        <v>12.99</v>
      </c>
      <c r="E32" s="181">
        <v>12.99</v>
      </c>
      <c r="F32" s="181">
        <v>13.09</v>
      </c>
      <c r="G32" s="181">
        <v>0</v>
      </c>
      <c r="H32" s="181">
        <v>0</v>
      </c>
      <c r="I32" s="181">
        <v>0</v>
      </c>
      <c r="J32" s="209">
        <v>91.23</v>
      </c>
    </row>
    <row r="33" spans="1:10">
      <c r="A33" s="291" t="s">
        <v>360</v>
      </c>
      <c r="B33" s="181">
        <v>515.73000000000013</v>
      </c>
      <c r="C33" s="181">
        <v>338.27</v>
      </c>
      <c r="D33" s="181">
        <v>14.4</v>
      </c>
      <c r="E33" s="181">
        <v>47.730000000000004</v>
      </c>
      <c r="F33" s="181">
        <v>69.22</v>
      </c>
      <c r="G33" s="181">
        <v>90.43</v>
      </c>
      <c r="H33" s="181">
        <v>0</v>
      </c>
      <c r="I33" s="181">
        <v>109.98999999999998</v>
      </c>
      <c r="J33" s="209">
        <v>1185.7700000000002</v>
      </c>
    </row>
    <row r="34" spans="1:10">
      <c r="A34" s="291" t="s">
        <v>331</v>
      </c>
      <c r="B34" s="181">
        <v>7398.29</v>
      </c>
      <c r="C34" s="181">
        <v>5325.17</v>
      </c>
      <c r="D34" s="181">
        <v>317.79000000000008</v>
      </c>
      <c r="E34" s="181">
        <v>1160.2799999999997</v>
      </c>
      <c r="F34" s="181">
        <v>1254.6100000000001</v>
      </c>
      <c r="G34" s="181">
        <v>2038.7900000000002</v>
      </c>
      <c r="H34" s="181">
        <v>0</v>
      </c>
      <c r="I34" s="181">
        <v>1161.4899999999998</v>
      </c>
      <c r="J34" s="209">
        <v>18656.419999999998</v>
      </c>
    </row>
    <row r="35" spans="1:10">
      <c r="A35" s="291" t="s">
        <v>361</v>
      </c>
      <c r="B35" s="181">
        <v>1207.47</v>
      </c>
      <c r="C35" s="181">
        <v>1015.68</v>
      </c>
      <c r="D35" s="181">
        <v>65.320000000000007</v>
      </c>
      <c r="E35" s="181">
        <v>228.45</v>
      </c>
      <c r="F35" s="181">
        <v>314.68999999999994</v>
      </c>
      <c r="G35" s="181">
        <v>372.32000000000005</v>
      </c>
      <c r="H35" s="181">
        <v>0</v>
      </c>
      <c r="I35" s="181">
        <v>295.28999999999996</v>
      </c>
      <c r="J35" s="209">
        <v>3499.2200000000003</v>
      </c>
    </row>
    <row r="36" spans="1:10" ht="15.75" thickBot="1">
      <c r="A36" s="241" t="s">
        <v>349</v>
      </c>
      <c r="B36" s="189">
        <v>16353.15</v>
      </c>
      <c r="C36" s="189">
        <v>12973.02</v>
      </c>
      <c r="D36" s="189">
        <v>938.08000000000015</v>
      </c>
      <c r="E36" s="189">
        <v>2941.0299999999997</v>
      </c>
      <c r="F36" s="189">
        <v>3239.8</v>
      </c>
      <c r="G36" s="189">
        <v>4788.1699999999992</v>
      </c>
      <c r="H36" s="189">
        <v>22.66</v>
      </c>
      <c r="I36" s="189">
        <v>3266.9799999999996</v>
      </c>
      <c r="J36" s="248">
        <v>44522.89</v>
      </c>
    </row>
  </sheetData>
  <pageMargins left="0.70866141732283472" right="0.70866141732283472" top="0.74803149606299213" bottom="0.74803149606299213" header="0.31496062992125984" footer="0.31496062992125984"/>
  <pageSetup paperSize="9" scale="66" orientation="portrait" horizontalDpi="1200" verticalDpi="1200" r:id="rId1"/>
  <headerFooter>
    <oddHeader>&amp;CPBS Expenditure and Prescriptions 2016‐17</oddHeader>
    <oddFooter>&amp;CPage 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2"/>
  <sheetViews>
    <sheetView showGridLines="0" zoomScaleNormal="100" workbookViewId="0"/>
  </sheetViews>
  <sheetFormatPr defaultRowHeight="15"/>
  <cols>
    <col min="1" max="2" width="33.28515625" customWidth="1"/>
    <col min="3" max="3" width="15.42578125" bestFit="1" customWidth="1"/>
    <col min="4" max="4" width="16.5703125" bestFit="1" customWidth="1"/>
    <col min="5" max="5" width="13.7109375" bestFit="1" customWidth="1"/>
    <col min="6" max="6" width="11.42578125" customWidth="1"/>
    <col min="8" max="8" width="12.140625" bestFit="1" customWidth="1"/>
  </cols>
  <sheetData>
    <row r="2" spans="1:6" ht="18.75">
      <c r="A2" s="200" t="s">
        <v>179</v>
      </c>
      <c r="B2" s="3"/>
      <c r="C2" s="3"/>
      <c r="D2" s="3"/>
      <c r="E2" s="3"/>
      <c r="F2" s="3"/>
    </row>
    <row r="3" spans="1:6">
      <c r="A3" s="96" t="s">
        <v>362</v>
      </c>
      <c r="B3" s="3"/>
      <c r="C3" s="3"/>
      <c r="D3" s="3"/>
      <c r="E3" s="3"/>
      <c r="F3" s="3"/>
    </row>
    <row r="4" spans="1:6">
      <c r="A4" s="200"/>
      <c r="B4" s="3"/>
      <c r="C4" s="3"/>
      <c r="D4" s="3"/>
      <c r="E4" s="3"/>
      <c r="F4" s="3"/>
    </row>
    <row r="5" spans="1:6">
      <c r="A5" s="625" t="s">
        <v>180</v>
      </c>
      <c r="B5" s="625"/>
      <c r="C5" s="625"/>
      <c r="D5" s="625"/>
      <c r="E5" s="625"/>
      <c r="F5" s="625"/>
    </row>
    <row r="6" spans="1:6" ht="34.5" customHeight="1">
      <c r="A6" s="625"/>
      <c r="B6" s="625"/>
      <c r="C6" s="625"/>
      <c r="D6" s="625"/>
      <c r="E6" s="625"/>
      <c r="F6" s="625"/>
    </row>
    <row r="7" spans="1:6" ht="15.75" thickBot="1">
      <c r="A7" s="200"/>
    </row>
    <row r="8" spans="1:6" ht="30">
      <c r="A8" s="292"/>
      <c r="B8" s="204" t="s">
        <v>181</v>
      </c>
      <c r="C8" s="204" t="s">
        <v>2</v>
      </c>
      <c r="D8" s="204" t="s">
        <v>4</v>
      </c>
      <c r="E8" s="204" t="s">
        <v>5</v>
      </c>
      <c r="F8" s="205" t="s">
        <v>96</v>
      </c>
    </row>
    <row r="9" spans="1:6">
      <c r="A9" s="293" t="s">
        <v>182</v>
      </c>
      <c r="B9" s="294"/>
      <c r="C9" s="295"/>
      <c r="D9" s="296"/>
      <c r="E9" s="295"/>
      <c r="F9" s="297"/>
    </row>
    <row r="10" spans="1:6">
      <c r="A10" s="298"/>
      <c r="B10" s="299" t="s">
        <v>183</v>
      </c>
      <c r="C10" s="300">
        <v>6676550692.25</v>
      </c>
      <c r="D10" s="300">
        <v>7302004812.6800003</v>
      </c>
      <c r="E10" s="301">
        <v>625454120.43000031</v>
      </c>
      <c r="F10" s="302">
        <v>9.3679228880268139E-2</v>
      </c>
    </row>
    <row r="11" spans="1:6">
      <c r="A11" s="298"/>
      <c r="B11" s="299" t="s">
        <v>184</v>
      </c>
      <c r="C11" s="300">
        <v>381563996.81999999</v>
      </c>
      <c r="D11" s="300">
        <v>371882786.94</v>
      </c>
      <c r="E11" s="301">
        <v>-9681209.8799999952</v>
      </c>
      <c r="F11" s="302">
        <v>-2.5372440693263387E-2</v>
      </c>
    </row>
    <row r="12" spans="1:6">
      <c r="A12" s="298"/>
      <c r="B12" s="303" t="s">
        <v>185</v>
      </c>
      <c r="C12" s="304">
        <v>7058114689.0699997</v>
      </c>
      <c r="D12" s="304">
        <v>7673887599.6199999</v>
      </c>
      <c r="E12" s="305">
        <v>615772910.55000019</v>
      </c>
      <c r="F12" s="306">
        <v>8.7243256546053249E-2</v>
      </c>
    </row>
    <row r="13" spans="1:6">
      <c r="A13" s="307"/>
      <c r="B13" s="308"/>
      <c r="C13" s="301"/>
      <c r="D13" s="300"/>
      <c r="E13" s="301"/>
      <c r="F13" s="309"/>
    </row>
    <row r="14" spans="1:6" ht="30">
      <c r="A14" s="310" t="s">
        <v>186</v>
      </c>
      <c r="B14" s="294"/>
      <c r="C14" s="301"/>
      <c r="D14" s="300"/>
      <c r="E14" s="301"/>
      <c r="F14" s="309"/>
    </row>
    <row r="15" spans="1:6">
      <c r="A15" s="298"/>
      <c r="B15" s="299" t="s">
        <v>187</v>
      </c>
      <c r="C15" s="300">
        <v>851328290.60000002</v>
      </c>
      <c r="D15" s="300">
        <v>841276632.69000006</v>
      </c>
      <c r="E15" s="301">
        <v>-10051657.909999967</v>
      </c>
      <c r="F15" s="302">
        <v>-1.1807029110844858E-2</v>
      </c>
    </row>
    <row r="16" spans="1:6">
      <c r="A16" s="298"/>
      <c r="B16" s="303" t="s">
        <v>185</v>
      </c>
      <c r="C16" s="304">
        <v>851328290.60000002</v>
      </c>
      <c r="D16" s="311">
        <v>841276632.69000006</v>
      </c>
      <c r="E16" s="305">
        <v>-10051657.909999967</v>
      </c>
      <c r="F16" s="306">
        <v>-1.1807029110844858E-2</v>
      </c>
    </row>
    <row r="17" spans="1:8">
      <c r="A17" s="298"/>
      <c r="B17" s="312" t="s">
        <v>188</v>
      </c>
      <c r="C17" s="313"/>
      <c r="D17" s="314"/>
      <c r="E17" s="313"/>
      <c r="F17" s="315"/>
    </row>
    <row r="18" spans="1:8">
      <c r="A18" s="307"/>
      <c r="B18" s="308"/>
      <c r="C18" s="316"/>
      <c r="D18" s="300"/>
      <c r="E18" s="316"/>
      <c r="F18" s="309"/>
    </row>
    <row r="19" spans="1:8" ht="30">
      <c r="A19" s="310" t="s">
        <v>189</v>
      </c>
      <c r="B19" s="294"/>
      <c r="C19" s="316"/>
      <c r="D19" s="300"/>
      <c r="E19" s="316"/>
      <c r="F19" s="309"/>
    </row>
    <row r="20" spans="1:8">
      <c r="A20" s="298"/>
      <c r="B20" s="308" t="s">
        <v>190</v>
      </c>
      <c r="C20" s="300">
        <v>1461984336.0699999</v>
      </c>
      <c r="D20" s="300">
        <v>1418211935.03</v>
      </c>
      <c r="E20" s="301">
        <v>-43772401.039999962</v>
      </c>
      <c r="F20" s="302">
        <v>-2.9940403573451291E-2</v>
      </c>
    </row>
    <row r="21" spans="1:8">
      <c r="A21" s="298"/>
      <c r="B21" s="308" t="s">
        <v>191</v>
      </c>
      <c r="C21" s="300">
        <v>23684600.579999998</v>
      </c>
      <c r="D21" s="300">
        <v>24368595.949999999</v>
      </c>
      <c r="E21" s="301">
        <v>683995.37000000104</v>
      </c>
      <c r="F21" s="302">
        <v>2.8879328899368728E-2</v>
      </c>
    </row>
    <row r="22" spans="1:8">
      <c r="A22" s="298"/>
      <c r="B22" s="308" t="s">
        <v>192</v>
      </c>
      <c r="C22" s="300">
        <v>2999399.34</v>
      </c>
      <c r="D22" s="300">
        <v>3638035.13</v>
      </c>
      <c r="E22" s="301">
        <v>638635.79</v>
      </c>
      <c r="F22" s="302">
        <v>0.21292122775488775</v>
      </c>
    </row>
    <row r="23" spans="1:8">
      <c r="A23" s="298"/>
      <c r="B23" s="308" t="s">
        <v>193</v>
      </c>
      <c r="C23" s="300">
        <v>291536.09999999998</v>
      </c>
      <c r="D23" s="300">
        <v>312863.93</v>
      </c>
      <c r="E23" s="301">
        <v>21327.830000000016</v>
      </c>
      <c r="F23" s="302">
        <v>7.3156737707611663E-2</v>
      </c>
    </row>
    <row r="24" spans="1:8">
      <c r="A24" s="298"/>
      <c r="B24" s="303" t="s">
        <v>185</v>
      </c>
      <c r="C24" s="304">
        <v>1488959872.0899997</v>
      </c>
      <c r="D24" s="304">
        <v>1446531430.0400002</v>
      </c>
      <c r="E24" s="305">
        <v>-42428442.049999475</v>
      </c>
      <c r="F24" s="306">
        <v>-2.849535628548816E-2</v>
      </c>
    </row>
    <row r="25" spans="1:8">
      <c r="A25" s="307"/>
      <c r="B25" s="308"/>
      <c r="C25" s="317"/>
      <c r="D25" s="300"/>
      <c r="E25" s="317"/>
      <c r="F25" s="309"/>
    </row>
    <row r="26" spans="1:8">
      <c r="A26" s="318" t="s">
        <v>194</v>
      </c>
      <c r="B26" s="294"/>
      <c r="C26" s="317"/>
      <c r="D26" s="300"/>
      <c r="E26" s="317"/>
      <c r="F26" s="309"/>
    </row>
    <row r="27" spans="1:8">
      <c r="A27" s="298"/>
      <c r="B27" s="308" t="s">
        <v>195</v>
      </c>
      <c r="C27" s="300">
        <v>108641538.23</v>
      </c>
      <c r="D27" s="300">
        <v>120068982.72</v>
      </c>
      <c r="E27" s="301">
        <v>11427444.489999995</v>
      </c>
      <c r="F27" s="302">
        <v>0.10518485540776745</v>
      </c>
    </row>
    <row r="28" spans="1:8" ht="17.25">
      <c r="A28" s="298"/>
      <c r="B28" s="308" t="s">
        <v>196</v>
      </c>
      <c r="C28" s="300">
        <v>9038356.5</v>
      </c>
      <c r="D28" s="300">
        <v>8762412.9000000004</v>
      </c>
      <c r="E28" s="301">
        <v>-275943.59999999963</v>
      </c>
      <c r="F28" s="302">
        <v>-3.0530285013652625E-2</v>
      </c>
    </row>
    <row r="29" spans="1:8">
      <c r="A29" s="298"/>
      <c r="B29" s="303" t="s">
        <v>185</v>
      </c>
      <c r="C29" s="304">
        <v>117679894.73</v>
      </c>
      <c r="D29" s="304">
        <v>128831395.62</v>
      </c>
      <c r="E29" s="305">
        <v>11151500.890000001</v>
      </c>
      <c r="F29" s="306">
        <v>9.4761309190372289E-2</v>
      </c>
    </row>
    <row r="30" spans="1:8">
      <c r="A30" s="307"/>
      <c r="B30" s="319"/>
      <c r="C30" s="301"/>
      <c r="D30" s="300"/>
      <c r="E30" s="301"/>
      <c r="F30" s="309"/>
    </row>
    <row r="31" spans="1:8" ht="18.75" thickBot="1">
      <c r="A31" s="320"/>
      <c r="B31" s="321" t="s">
        <v>197</v>
      </c>
      <c r="C31" s="322">
        <v>9516082746.4899998</v>
      </c>
      <c r="D31" s="322">
        <v>10090527057.970001</v>
      </c>
      <c r="E31" s="322">
        <v>574444311.48000073</v>
      </c>
      <c r="F31" s="323">
        <v>6.0365628040790709E-2</v>
      </c>
      <c r="H31" s="324"/>
    </row>
    <row r="32" spans="1:8">
      <c r="A32" s="325"/>
      <c r="B32" s="325"/>
      <c r="C32" s="325"/>
      <c r="D32" s="326"/>
      <c r="E32" s="325"/>
      <c r="F32" s="325"/>
    </row>
    <row r="33" spans="1:6" ht="15.75" thickBot="1">
      <c r="A33" s="325"/>
      <c r="B33" s="327" t="s">
        <v>198</v>
      </c>
      <c r="C33" s="325"/>
      <c r="D33" s="326"/>
      <c r="E33" s="325"/>
      <c r="F33" s="325"/>
    </row>
    <row r="34" spans="1:6">
      <c r="A34" s="325"/>
      <c r="B34" s="292" t="s">
        <v>199</v>
      </c>
      <c r="C34" s="328">
        <v>6676550692.25</v>
      </c>
      <c r="D34" s="328">
        <v>7302004812.6800003</v>
      </c>
      <c r="E34" s="328">
        <v>625454120.43000031</v>
      </c>
      <c r="F34" s="329">
        <v>9.3679228880268139E-2</v>
      </c>
    </row>
    <row r="35" spans="1:6">
      <c r="A35" s="325"/>
      <c r="B35" s="239" t="s">
        <v>200</v>
      </c>
      <c r="C35" s="330">
        <v>381563996.81999999</v>
      </c>
      <c r="D35" s="330">
        <v>371882786.94</v>
      </c>
      <c r="E35" s="330">
        <v>-9681209.8799999952</v>
      </c>
      <c r="F35" s="331">
        <v>-2.5372440693263387E-2</v>
      </c>
    </row>
    <row r="36" spans="1:6">
      <c r="A36" s="325"/>
      <c r="B36" s="239" t="s">
        <v>201</v>
      </c>
      <c r="C36" s="332">
        <v>2457968057.4199996</v>
      </c>
      <c r="D36" s="332">
        <v>2416639458.3500004</v>
      </c>
      <c r="E36" s="330">
        <v>-41328599.069999218</v>
      </c>
      <c r="F36" s="331">
        <v>-1.6814131878255423E-2</v>
      </c>
    </row>
    <row r="37" spans="1:6" ht="16.5" thickBot="1">
      <c r="A37" s="325"/>
      <c r="B37" s="333" t="s">
        <v>12</v>
      </c>
      <c r="C37" s="334">
        <v>9516082746.4899998</v>
      </c>
      <c r="D37" s="334">
        <v>10090527057.970001</v>
      </c>
      <c r="E37" s="334">
        <v>574444311.48000145</v>
      </c>
      <c r="F37" s="335">
        <v>6.0365628040790709E-2</v>
      </c>
    </row>
    <row r="38" spans="1:6" ht="15.75">
      <c r="A38" s="325"/>
      <c r="B38" s="336"/>
      <c r="C38" s="337"/>
      <c r="D38" s="337"/>
      <c r="E38" s="338"/>
      <c r="F38" s="339"/>
    </row>
    <row r="40" spans="1:6" ht="15" customHeight="1">
      <c r="A40" s="340" t="s">
        <v>202</v>
      </c>
      <c r="B40" s="340"/>
      <c r="C40" s="340"/>
      <c r="D40" s="340"/>
      <c r="E40" s="340"/>
      <c r="F40" s="340"/>
    </row>
    <row r="41" spans="1:6">
      <c r="A41" s="341" t="s">
        <v>203</v>
      </c>
      <c r="B41" s="342"/>
      <c r="C41" s="342"/>
      <c r="D41" s="342"/>
      <c r="E41" s="342"/>
      <c r="F41" s="342"/>
    </row>
    <row r="42" spans="1:6" ht="9" customHeight="1">
      <c r="A42" s="341"/>
      <c r="B42" s="342"/>
      <c r="C42" s="342"/>
      <c r="D42" s="342"/>
      <c r="E42" s="342"/>
      <c r="F42" s="342"/>
    </row>
    <row r="43" spans="1:6">
      <c r="A43" s="341" t="s">
        <v>204</v>
      </c>
    </row>
    <row r="44" spans="1:6">
      <c r="A44" s="341" t="s">
        <v>205</v>
      </c>
    </row>
    <row r="45" spans="1:6">
      <c r="A45" s="341" t="s">
        <v>206</v>
      </c>
    </row>
    <row r="46" spans="1:6">
      <c r="A46" s="341" t="s">
        <v>207</v>
      </c>
    </row>
    <row r="47" spans="1:6">
      <c r="A47" s="341" t="s">
        <v>208</v>
      </c>
    </row>
    <row r="48" spans="1:6">
      <c r="A48" s="341"/>
    </row>
    <row r="49" spans="1:1">
      <c r="A49" s="341" t="s">
        <v>209</v>
      </c>
    </row>
    <row r="50" spans="1:1">
      <c r="A50" s="341"/>
    </row>
    <row r="51" spans="1:1">
      <c r="A51" s="257" t="s">
        <v>210</v>
      </c>
    </row>
    <row r="53" spans="1:1">
      <c r="A53" t="s">
        <v>211</v>
      </c>
    </row>
    <row r="54" spans="1:1">
      <c r="A54" s="341" t="s">
        <v>212</v>
      </c>
    </row>
    <row r="55" spans="1:1">
      <c r="A55" s="341" t="s">
        <v>213</v>
      </c>
    </row>
    <row r="56" spans="1:1">
      <c r="A56" s="343" t="s">
        <v>214</v>
      </c>
    </row>
    <row r="57" spans="1:1">
      <c r="A57" s="343" t="s">
        <v>215</v>
      </c>
    </row>
    <row r="58" spans="1:1">
      <c r="A58" s="341" t="s">
        <v>216</v>
      </c>
    </row>
    <row r="59" spans="1:1">
      <c r="A59" s="341" t="s">
        <v>217</v>
      </c>
    </row>
    <row r="60" spans="1:1">
      <c r="A60" s="341" t="s">
        <v>218</v>
      </c>
    </row>
    <row r="61" spans="1:1">
      <c r="A61" s="341" t="s">
        <v>219</v>
      </c>
    </row>
    <row r="62" spans="1:1">
      <c r="A62" s="341"/>
    </row>
  </sheetData>
  <mergeCells count="1">
    <mergeCell ref="A5:F6"/>
  </mergeCells>
  <pageMargins left="0.70866141732283472" right="0.70866141732283472" top="0.74803149606299213" bottom="0.74803149606299213" header="0.31496062992125984" footer="0.31496062992125984"/>
  <pageSetup paperSize="9" scale="71" orientation="portrait" horizontalDpi="1200" verticalDpi="1200" r:id="rId1"/>
  <headerFooter>
    <oddHeader>&amp;CPBS Expenditure and Prescriptions 2016‐17</oddHeader>
    <oddFooter>&amp;CPage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Normal="100" workbookViewId="0"/>
  </sheetViews>
  <sheetFormatPr defaultRowHeight="15"/>
  <cols>
    <col min="1" max="1" width="85" customWidth="1"/>
    <col min="2" max="2" width="20.140625" customWidth="1"/>
    <col min="3" max="3" width="12.140625" bestFit="1" customWidth="1"/>
    <col min="5" max="5" width="11.85546875" bestFit="1" customWidth="1"/>
  </cols>
  <sheetData>
    <row r="1" spans="1:10" ht="15.75">
      <c r="A1" s="200" t="s">
        <v>220</v>
      </c>
      <c r="B1" s="344"/>
    </row>
    <row r="2" spans="1:10" ht="15.75">
      <c r="A2" s="345"/>
      <c r="B2" s="344"/>
    </row>
    <row r="3" spans="1:10" ht="51" customHeight="1">
      <c r="A3" s="626" t="s">
        <v>221</v>
      </c>
      <c r="B3" s="626"/>
    </row>
    <row r="4" spans="1:10" ht="16.5" thickBot="1">
      <c r="A4" s="344"/>
      <c r="B4" s="344"/>
    </row>
    <row r="5" spans="1:10" ht="15.75">
      <c r="A5" s="346" t="s">
        <v>222</v>
      </c>
      <c r="B5" s="347" t="s">
        <v>223</v>
      </c>
      <c r="C5" s="96"/>
      <c r="D5" s="96"/>
      <c r="E5" s="96"/>
      <c r="F5" s="96"/>
      <c r="G5" s="96"/>
      <c r="H5" s="96"/>
      <c r="I5" s="96"/>
      <c r="J5" s="96"/>
    </row>
    <row r="6" spans="1:10" ht="15.75">
      <c r="A6" s="348" t="s">
        <v>224</v>
      </c>
      <c r="B6" s="349">
        <v>15681187</v>
      </c>
      <c r="C6" s="96"/>
      <c r="D6" s="96"/>
      <c r="E6" s="96"/>
      <c r="F6" s="96"/>
      <c r="G6" s="96"/>
      <c r="H6" s="96"/>
      <c r="I6" s="96"/>
      <c r="J6" s="96"/>
    </row>
    <row r="7" spans="1:10" ht="15.75">
      <c r="A7" s="348"/>
      <c r="B7" s="349"/>
      <c r="C7" s="96"/>
      <c r="D7" s="96"/>
      <c r="E7" s="96"/>
      <c r="F7" s="96"/>
      <c r="G7" s="96"/>
      <c r="H7" s="96"/>
      <c r="I7" s="96"/>
      <c r="J7" s="96"/>
    </row>
    <row r="8" spans="1:10" ht="15.75">
      <c r="A8" s="348" t="s">
        <v>225</v>
      </c>
      <c r="B8" s="349">
        <v>5499321.3399999999</v>
      </c>
      <c r="C8" s="199"/>
      <c r="D8" s="96"/>
      <c r="E8" s="96"/>
      <c r="F8" s="96"/>
      <c r="G8" s="96"/>
      <c r="H8" s="96"/>
      <c r="I8" s="96"/>
      <c r="J8" s="96"/>
    </row>
    <row r="9" spans="1:10" ht="15.75">
      <c r="A9" s="348"/>
      <c r="B9" s="349"/>
      <c r="C9" s="96"/>
      <c r="D9" s="96"/>
      <c r="E9" s="96"/>
      <c r="F9" s="96"/>
      <c r="G9" s="96"/>
      <c r="H9" s="96"/>
      <c r="I9" s="96"/>
      <c r="J9" s="96"/>
    </row>
    <row r="10" spans="1:10" ht="15.75">
      <c r="A10" s="348" t="s">
        <v>226</v>
      </c>
      <c r="B10" s="349">
        <v>64135249.939999998</v>
      </c>
      <c r="C10" s="96"/>
      <c r="D10" s="96"/>
      <c r="E10" s="96"/>
      <c r="F10" s="96"/>
      <c r="G10" s="96"/>
      <c r="H10" s="96"/>
      <c r="I10" s="96"/>
      <c r="J10" s="96"/>
    </row>
    <row r="11" spans="1:10" ht="15.75">
      <c r="A11" s="348"/>
      <c r="B11" s="349"/>
      <c r="C11" s="96"/>
      <c r="D11" s="96"/>
      <c r="E11" s="96"/>
      <c r="F11" s="96"/>
      <c r="G11" s="96"/>
      <c r="H11" s="96"/>
      <c r="I11" s="96"/>
      <c r="J11" s="96"/>
    </row>
    <row r="12" spans="1:10" ht="15.75">
      <c r="A12" s="348" t="s">
        <v>227</v>
      </c>
      <c r="B12" s="349">
        <v>64423967.069999993</v>
      </c>
      <c r="C12" s="96"/>
      <c r="D12" s="96"/>
      <c r="E12" s="96"/>
      <c r="F12" s="96"/>
      <c r="G12" s="96"/>
      <c r="H12" s="96"/>
      <c r="I12" s="96"/>
      <c r="J12" s="96"/>
    </row>
    <row r="13" spans="1:10" ht="15.75">
      <c r="A13" s="348"/>
      <c r="B13" s="349"/>
      <c r="C13" s="96"/>
      <c r="D13" s="96"/>
      <c r="E13" s="96"/>
      <c r="F13" s="96"/>
      <c r="G13" s="96"/>
      <c r="H13" s="96"/>
      <c r="I13" s="96"/>
      <c r="J13" s="96"/>
    </row>
    <row r="14" spans="1:10" ht="15.75">
      <c r="A14" s="348" t="s">
        <v>228</v>
      </c>
      <c r="B14" s="349">
        <v>6254624.6200000001</v>
      </c>
      <c r="C14" s="96"/>
      <c r="D14" s="96"/>
      <c r="E14" s="96"/>
      <c r="F14" s="96"/>
      <c r="G14" s="96"/>
      <c r="H14" s="96"/>
      <c r="I14" s="96"/>
      <c r="J14" s="96"/>
    </row>
    <row r="15" spans="1:10" ht="15.75">
      <c r="A15" s="348"/>
      <c r="B15" s="349"/>
      <c r="C15" s="96"/>
      <c r="D15" s="96"/>
      <c r="E15" s="96"/>
      <c r="F15" s="96"/>
      <c r="G15" s="96"/>
      <c r="H15" s="96"/>
      <c r="I15" s="96"/>
      <c r="J15" s="96"/>
    </row>
    <row r="16" spans="1:10" ht="15.75">
      <c r="A16" s="348" t="s">
        <v>229</v>
      </c>
      <c r="B16" s="349">
        <v>5796996</v>
      </c>
      <c r="C16" s="96"/>
      <c r="D16" s="96"/>
      <c r="E16" s="350"/>
      <c r="F16" s="351"/>
      <c r="G16" s="96"/>
      <c r="H16" s="96"/>
      <c r="I16" s="96"/>
      <c r="J16" s="96"/>
    </row>
    <row r="17" spans="1:2" ht="15.75">
      <c r="A17" s="348"/>
      <c r="B17" s="349"/>
    </row>
    <row r="18" spans="1:2" ht="16.5" thickBot="1">
      <c r="A18" s="352" t="s">
        <v>230</v>
      </c>
      <c r="B18" s="353">
        <v>161791345.97</v>
      </c>
    </row>
    <row r="19" spans="1:2" ht="15.75">
      <c r="A19" s="344"/>
      <c r="B19" s="344"/>
    </row>
    <row r="20" spans="1:2" ht="15.75">
      <c r="A20" s="345" t="s">
        <v>124</v>
      </c>
      <c r="B20" s="344"/>
    </row>
    <row r="21" spans="1:2" ht="69" customHeight="1">
      <c r="A21" s="627" t="s">
        <v>231</v>
      </c>
      <c r="B21" s="627"/>
    </row>
    <row r="22" spans="1:2" ht="15.75">
      <c r="A22" s="354"/>
      <c r="B22" s="354"/>
    </row>
    <row r="23" spans="1:2" ht="15.75">
      <c r="A23" s="629" t="s">
        <v>877</v>
      </c>
      <c r="B23" s="630"/>
    </row>
    <row r="24" spans="1:2" ht="15.75">
      <c r="A24" s="354"/>
      <c r="B24" s="354"/>
    </row>
    <row r="25" spans="1:2" ht="33.75" customHeight="1">
      <c r="A25" s="628" t="s">
        <v>878</v>
      </c>
      <c r="B25" s="628"/>
    </row>
    <row r="26" spans="1:2" ht="16.5" thickBot="1">
      <c r="A26" s="354"/>
      <c r="B26" s="354"/>
    </row>
    <row r="27" spans="1:2" ht="16.5" thickBot="1">
      <c r="A27" s="355" t="s">
        <v>232</v>
      </c>
      <c r="B27" s="356" t="s">
        <v>223</v>
      </c>
    </row>
    <row r="28" spans="1:2" ht="15.75">
      <c r="A28" s="357" t="s">
        <v>233</v>
      </c>
      <c r="B28" s="358">
        <v>12518813</v>
      </c>
    </row>
    <row r="29" spans="1:2" ht="15.75">
      <c r="A29" s="348" t="s">
        <v>234</v>
      </c>
      <c r="B29" s="349">
        <v>16000000</v>
      </c>
    </row>
    <row r="30" spans="1:2" ht="15.75">
      <c r="A30" s="348" t="s">
        <v>235</v>
      </c>
      <c r="B30" s="349">
        <v>15999910</v>
      </c>
    </row>
    <row r="31" spans="1:2" ht="15.75">
      <c r="A31" s="348" t="s">
        <v>236</v>
      </c>
      <c r="B31" s="349">
        <v>19616526.940000001</v>
      </c>
    </row>
    <row r="32" spans="1:2" ht="16.5" thickBot="1">
      <c r="A32" s="359" t="s">
        <v>237</v>
      </c>
      <c r="B32" s="360">
        <v>64135249.939999998</v>
      </c>
    </row>
    <row r="33" spans="1:3" ht="15.75">
      <c r="A33" s="361"/>
      <c r="B33" s="362"/>
    </row>
    <row r="34" spans="1:3" ht="16.5" thickBot="1">
      <c r="A34" s="363"/>
      <c r="B34" s="362"/>
    </row>
    <row r="35" spans="1:3" ht="16.5" thickBot="1">
      <c r="A35" s="355" t="s">
        <v>238</v>
      </c>
      <c r="B35" s="356" t="s">
        <v>223</v>
      </c>
    </row>
    <row r="36" spans="1:3" ht="15.75">
      <c r="A36" s="357" t="s">
        <v>239</v>
      </c>
      <c r="B36" s="358">
        <v>58241967.069999993</v>
      </c>
    </row>
    <row r="37" spans="1:3" ht="15.75">
      <c r="A37" s="348" t="s">
        <v>240</v>
      </c>
      <c r="B37" s="349">
        <v>6182000</v>
      </c>
    </row>
    <row r="38" spans="1:3" ht="16.5" thickBot="1">
      <c r="A38" s="359" t="s">
        <v>237</v>
      </c>
      <c r="B38" s="360">
        <v>64423967.069999993</v>
      </c>
    </row>
    <row r="39" spans="1:3" ht="16.5" thickBot="1">
      <c r="A39" s="364"/>
      <c r="B39" s="344"/>
    </row>
    <row r="40" spans="1:3" ht="16.5" thickBot="1">
      <c r="A40" s="355" t="s">
        <v>241</v>
      </c>
      <c r="B40" s="356" t="s">
        <v>223</v>
      </c>
    </row>
    <row r="41" spans="1:3" ht="15.75">
      <c r="A41" s="357" t="s">
        <v>242</v>
      </c>
      <c r="B41" s="365">
        <v>180000</v>
      </c>
      <c r="C41" s="199"/>
    </row>
    <row r="42" spans="1:3" ht="15.75">
      <c r="A42" s="348" t="s">
        <v>243</v>
      </c>
      <c r="B42" s="366">
        <v>160000</v>
      </c>
      <c r="C42" s="199"/>
    </row>
    <row r="43" spans="1:3" ht="15.75">
      <c r="A43" s="348" t="s">
        <v>244</v>
      </c>
      <c r="B43" s="349">
        <v>3402142.12</v>
      </c>
    </row>
    <row r="44" spans="1:3" ht="15.75" customHeight="1">
      <c r="A44" s="348" t="s">
        <v>245</v>
      </c>
      <c r="B44" s="366">
        <v>2512482.5</v>
      </c>
      <c r="C44" s="199"/>
    </row>
    <row r="45" spans="1:3" ht="16.5" thickBot="1">
      <c r="A45" s="359" t="s">
        <v>237</v>
      </c>
      <c r="B45" s="367">
        <v>6254624.6200000001</v>
      </c>
    </row>
    <row r="46" spans="1:3" ht="15.75">
      <c r="A46" s="344"/>
      <c r="B46" s="344"/>
    </row>
    <row r="47" spans="1:3" ht="16.5" thickBot="1">
      <c r="B47" s="368"/>
    </row>
    <row r="48" spans="1:3" ht="16.5" thickBot="1">
      <c r="A48" s="355" t="s">
        <v>246</v>
      </c>
      <c r="B48" s="369" t="s">
        <v>223</v>
      </c>
    </row>
    <row r="49" spans="1:2" ht="15.75">
      <c r="A49" s="370" t="s">
        <v>247</v>
      </c>
      <c r="B49" s="358">
        <v>175000</v>
      </c>
    </row>
    <row r="50" spans="1:2" ht="15.75">
      <c r="A50" s="371" t="s">
        <v>248</v>
      </c>
      <c r="B50" s="349">
        <v>350000</v>
      </c>
    </row>
    <row r="51" spans="1:2" ht="15.75">
      <c r="A51" s="371" t="s">
        <v>249</v>
      </c>
      <c r="B51" s="349">
        <v>675000</v>
      </c>
    </row>
    <row r="52" spans="1:2" ht="15.75">
      <c r="A52" s="371" t="s">
        <v>250</v>
      </c>
      <c r="B52" s="349">
        <v>1200000</v>
      </c>
    </row>
    <row r="53" spans="1:2" ht="15.75">
      <c r="A53" s="371" t="s">
        <v>251</v>
      </c>
      <c r="B53" s="349">
        <v>420000</v>
      </c>
    </row>
    <row r="54" spans="1:2" ht="15.75">
      <c r="A54" s="372" t="s">
        <v>252</v>
      </c>
      <c r="B54" s="349">
        <v>470000</v>
      </c>
    </row>
    <row r="55" spans="1:2" ht="15.75">
      <c r="A55" s="372" t="s">
        <v>253</v>
      </c>
      <c r="B55" s="349">
        <v>50000</v>
      </c>
    </row>
    <row r="56" spans="1:2" ht="15.75">
      <c r="A56" s="372" t="s">
        <v>254</v>
      </c>
      <c r="B56" s="349">
        <v>151666.67000000001</v>
      </c>
    </row>
    <row r="57" spans="1:2" ht="15.75">
      <c r="A57" s="373" t="s">
        <v>255</v>
      </c>
      <c r="B57" s="349">
        <v>1166666.67</v>
      </c>
    </row>
    <row r="58" spans="1:2" ht="15.75">
      <c r="A58" s="372" t="s">
        <v>256</v>
      </c>
      <c r="B58" s="349">
        <v>840988</v>
      </c>
    </row>
    <row r="59" spans="1:2" ht="16.5" thickBot="1">
      <c r="A59" s="359" t="s">
        <v>237</v>
      </c>
      <c r="B59" s="367">
        <v>5499321.3399999999</v>
      </c>
    </row>
    <row r="60" spans="1:2" ht="15.75">
      <c r="A60" s="374"/>
      <c r="B60" s="325"/>
    </row>
    <row r="61" spans="1:2" ht="15.75">
      <c r="A61" s="374"/>
      <c r="B61" s="325"/>
    </row>
    <row r="62" spans="1:2" ht="15.75">
      <c r="A62" s="374"/>
      <c r="B62" s="325"/>
    </row>
    <row r="63" spans="1:2" ht="15.75">
      <c r="A63" s="375"/>
      <c r="B63" s="325"/>
    </row>
  </sheetData>
  <mergeCells count="4">
    <mergeCell ref="A3:B3"/>
    <mergeCell ref="A21:B21"/>
    <mergeCell ref="A25:B25"/>
    <mergeCell ref="A23:B23"/>
  </mergeCells>
  <pageMargins left="0.70866141732283472" right="0.70866141732283472" top="0.74803149606299213" bottom="0.74803149606299213" header="0.31496062992125984" footer="0.31496062992125984"/>
  <pageSetup paperSize="9" scale="67" orientation="portrait" verticalDpi="1200" r:id="rId1"/>
  <headerFooter>
    <oddHeader>&amp;CPBS Expenditure and Prescriptions 2016‐17</oddHeader>
    <oddFooter>&amp;CPage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showGridLines="0" zoomScaleNormal="100" workbookViewId="0"/>
  </sheetViews>
  <sheetFormatPr defaultRowHeight="15"/>
  <cols>
    <col min="1" max="1" width="42.7109375" customWidth="1"/>
    <col min="2" max="2" width="19.5703125" customWidth="1"/>
    <col min="3" max="3" width="15.42578125" customWidth="1"/>
  </cols>
  <sheetData>
    <row r="1" spans="1:5" ht="18.75">
      <c r="A1" s="255"/>
      <c r="B1" s="255"/>
      <c r="C1" s="255"/>
      <c r="D1" s="255"/>
      <c r="E1" s="255"/>
    </row>
    <row r="2" spans="1:5" ht="18.75">
      <c r="A2" s="200" t="s">
        <v>257</v>
      </c>
      <c r="B2" s="255"/>
      <c r="C2" s="255"/>
      <c r="D2" s="255"/>
      <c r="E2" s="255"/>
    </row>
    <row r="3" spans="1:5" ht="19.5" thickBot="1">
      <c r="A3" s="255"/>
      <c r="B3" s="255"/>
      <c r="C3" s="255"/>
      <c r="D3" s="255"/>
      <c r="E3" s="255"/>
    </row>
    <row r="4" spans="1:5" ht="18.75">
      <c r="A4" s="376" t="s">
        <v>258</v>
      </c>
      <c r="B4" s="377" t="s">
        <v>259</v>
      </c>
      <c r="C4" s="255"/>
      <c r="D4" s="255"/>
      <c r="E4" s="255"/>
    </row>
    <row r="5" spans="1:5" ht="18.75">
      <c r="A5" s="378" t="s">
        <v>260</v>
      </c>
      <c r="B5" s="379">
        <v>2416639458.3500004</v>
      </c>
      <c r="C5" s="255"/>
      <c r="D5" s="255"/>
      <c r="E5" s="255"/>
    </row>
    <row r="6" spans="1:5" ht="18.75">
      <c r="A6" s="378" t="s">
        <v>261</v>
      </c>
      <c r="B6" s="379">
        <v>371882786.94</v>
      </c>
      <c r="C6" s="255"/>
      <c r="D6" s="255"/>
      <c r="E6" s="255"/>
    </row>
    <row r="7" spans="1:5" ht="18.75">
      <c r="A7" s="378" t="s">
        <v>262</v>
      </c>
      <c r="B7" s="380">
        <v>161791345.97</v>
      </c>
      <c r="C7" s="255"/>
      <c r="D7" s="255"/>
      <c r="E7" s="255"/>
    </row>
    <row r="8" spans="1:5" ht="18.75">
      <c r="A8" s="378" t="s">
        <v>263</v>
      </c>
      <c r="B8" s="380">
        <v>195220000</v>
      </c>
      <c r="C8" s="255"/>
      <c r="D8" s="255"/>
      <c r="E8" s="255"/>
    </row>
    <row r="9" spans="1:5" ht="19.5" thickBot="1">
      <c r="A9" s="333" t="s">
        <v>12</v>
      </c>
      <c r="B9" s="381">
        <v>3145533591.2600002</v>
      </c>
      <c r="C9" s="255"/>
      <c r="D9" s="255"/>
      <c r="E9" s="255"/>
    </row>
    <row r="10" spans="1:5" ht="18.75">
      <c r="A10" s="382" t="s">
        <v>264</v>
      </c>
      <c r="B10" s="383"/>
      <c r="C10" s="255"/>
      <c r="D10" s="255"/>
      <c r="E10" s="255"/>
    </row>
    <row r="11" spans="1:5" ht="18.75">
      <c r="A11" s="255"/>
      <c r="B11" s="255"/>
      <c r="C11" s="255"/>
      <c r="D11" s="255"/>
      <c r="E11" s="255"/>
    </row>
    <row r="12" spans="1:5" ht="15.75">
      <c r="A12" s="384" t="s">
        <v>265</v>
      </c>
      <c r="B12" s="384"/>
      <c r="C12" s="384"/>
      <c r="D12" s="384"/>
      <c r="E12" s="384"/>
    </row>
    <row r="13" spans="1:5" ht="15.75" customHeight="1">
      <c r="A13" s="631" t="s">
        <v>266</v>
      </c>
      <c r="B13" s="631"/>
      <c r="C13" s="631"/>
      <c r="D13" s="631"/>
      <c r="E13" s="631"/>
    </row>
    <row r="14" spans="1:5" ht="15.75" customHeight="1">
      <c r="A14" s="631"/>
      <c r="B14" s="631"/>
      <c r="C14" s="631"/>
      <c r="D14" s="631"/>
      <c r="E14" s="631"/>
    </row>
    <row r="15" spans="1:5" ht="15.75" customHeight="1">
      <c r="A15" s="631"/>
      <c r="B15" s="631"/>
      <c r="C15" s="631"/>
      <c r="D15" s="631"/>
      <c r="E15" s="631"/>
    </row>
    <row r="16" spans="1:5" ht="15.75" customHeight="1">
      <c r="A16" s="631" t="s">
        <v>267</v>
      </c>
      <c r="B16" s="631"/>
      <c r="C16" s="631"/>
      <c r="D16" s="631"/>
      <c r="E16" s="631"/>
    </row>
    <row r="17" spans="1:17" ht="15.75" customHeight="1">
      <c r="A17" s="631"/>
      <c r="B17" s="631"/>
      <c r="C17" s="631"/>
      <c r="D17" s="631"/>
      <c r="E17" s="631"/>
    </row>
    <row r="18" spans="1:17" ht="15.75" customHeight="1">
      <c r="A18" s="631" t="s">
        <v>268</v>
      </c>
      <c r="B18" s="631"/>
      <c r="C18" s="631"/>
      <c r="D18" s="631"/>
      <c r="E18" s="631"/>
    </row>
    <row r="19" spans="1:17" ht="18.75" customHeight="1">
      <c r="A19" s="631"/>
      <c r="B19" s="631"/>
      <c r="C19" s="631"/>
      <c r="D19" s="631"/>
      <c r="E19" s="631"/>
    </row>
    <row r="20" spans="1:17" ht="18.75" customHeight="1">
      <c r="A20" s="631"/>
      <c r="B20" s="631"/>
      <c r="C20" s="631"/>
      <c r="D20" s="631"/>
      <c r="E20" s="631"/>
    </row>
    <row r="21" spans="1:17">
      <c r="A21" s="631"/>
      <c r="B21" s="631"/>
      <c r="C21" s="631"/>
      <c r="D21" s="631"/>
      <c r="E21" s="631"/>
    </row>
    <row r="22" spans="1:17">
      <c r="I22" s="385"/>
      <c r="J22" s="385"/>
      <c r="K22" s="385"/>
      <c r="L22" s="385"/>
      <c r="M22" s="385"/>
      <c r="N22" s="385"/>
      <c r="O22" s="385"/>
      <c r="P22" s="385"/>
      <c r="Q22" s="385"/>
    </row>
    <row r="23" spans="1:17">
      <c r="A23" s="200" t="s">
        <v>269</v>
      </c>
      <c r="I23" s="385"/>
      <c r="J23" s="385"/>
      <c r="K23" s="385"/>
      <c r="L23" s="385"/>
      <c r="M23" s="385"/>
      <c r="N23" s="385"/>
      <c r="O23" s="385"/>
      <c r="P23" s="385"/>
      <c r="Q23" s="385"/>
    </row>
    <row r="24" spans="1:17" ht="15.75" thickBot="1"/>
    <row r="25" spans="1:17" ht="15.75">
      <c r="A25" s="376" t="s">
        <v>258</v>
      </c>
      <c r="B25" s="377" t="s">
        <v>259</v>
      </c>
    </row>
    <row r="26" spans="1:17" ht="15.75">
      <c r="A26" s="378" t="s">
        <v>270</v>
      </c>
      <c r="B26" s="379">
        <v>193924614</v>
      </c>
    </row>
    <row r="27" spans="1:17" ht="15.75">
      <c r="A27" s="378" t="s">
        <v>271</v>
      </c>
      <c r="B27" s="379">
        <v>1295386</v>
      </c>
    </row>
    <row r="28" spans="1:17" ht="16.5" thickBot="1">
      <c r="A28" s="333" t="s">
        <v>12</v>
      </c>
      <c r="B28" s="381">
        <v>195220000</v>
      </c>
    </row>
    <row r="29" spans="1:17">
      <c r="A29" s="325"/>
      <c r="B29" s="386"/>
    </row>
    <row r="31" spans="1:17" ht="15" customHeight="1">
      <c r="A31" s="631" t="s">
        <v>272</v>
      </c>
      <c r="B31" s="631"/>
      <c r="C31" s="631"/>
      <c r="D31" s="631"/>
      <c r="E31" s="631"/>
      <c r="F31" s="387"/>
      <c r="G31" s="387"/>
      <c r="H31" s="387"/>
      <c r="I31" s="387"/>
    </row>
    <row r="32" spans="1:17">
      <c r="A32" s="631"/>
      <c r="B32" s="631"/>
      <c r="C32" s="631"/>
      <c r="D32" s="631"/>
      <c r="E32" s="631"/>
      <c r="F32" s="387"/>
      <c r="G32" s="387"/>
      <c r="H32" s="387"/>
      <c r="I32" s="387"/>
    </row>
    <row r="33" spans="1:9" ht="15.75">
      <c r="A33" s="384"/>
      <c r="B33" s="384"/>
      <c r="C33" s="384"/>
      <c r="D33" s="384"/>
      <c r="E33" s="384"/>
      <c r="F33" s="388"/>
      <c r="G33" s="388"/>
      <c r="H33" s="388"/>
      <c r="I33" s="388"/>
    </row>
    <row r="34" spans="1:9" ht="15" customHeight="1">
      <c r="A34" s="631" t="s">
        <v>273</v>
      </c>
      <c r="B34" s="631"/>
      <c r="C34" s="631"/>
      <c r="D34" s="631"/>
      <c r="E34" s="631"/>
      <c r="F34" s="387"/>
      <c r="G34" s="387"/>
      <c r="H34" s="387"/>
      <c r="I34" s="387"/>
    </row>
    <row r="35" spans="1:9">
      <c r="A35" s="631"/>
      <c r="B35" s="631"/>
      <c r="C35" s="631"/>
      <c r="D35" s="631"/>
      <c r="E35" s="631"/>
      <c r="F35" s="387"/>
      <c r="G35" s="387"/>
      <c r="H35" s="387"/>
      <c r="I35" s="387"/>
    </row>
  </sheetData>
  <mergeCells count="5">
    <mergeCell ref="A13:E15"/>
    <mergeCell ref="A16:E17"/>
    <mergeCell ref="A18:E21"/>
    <mergeCell ref="A31:E32"/>
    <mergeCell ref="A34:E35"/>
  </mergeCells>
  <pageMargins left="0.70866141732283472" right="0.70866141732283472" top="0.74803149606299213" bottom="0.74803149606299213" header="0.31496062992125984" footer="0.31496062992125984"/>
  <pageSetup paperSize="9" scale="91" orientation="portrait" verticalDpi="1200" r:id="rId1"/>
  <headerFooter>
    <oddHeader>&amp;CPBS Expenditure and Prescriptions 2016‐17</oddHeader>
    <oddFooter>&amp;CPage 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5"/>
  <sheetViews>
    <sheetView showGridLines="0" zoomScaleNormal="100" workbookViewId="0"/>
  </sheetViews>
  <sheetFormatPr defaultRowHeight="12.75"/>
  <cols>
    <col min="1" max="1" width="1" style="273" customWidth="1"/>
    <col min="2" max="2" width="16.7109375" style="273" customWidth="1"/>
    <col min="3" max="3" width="13.7109375" style="273" customWidth="1"/>
    <col min="4" max="5" width="10.5703125" style="273" bestFit="1" customWidth="1"/>
    <col min="6" max="6" width="11.5703125" style="273" bestFit="1" customWidth="1"/>
    <col min="7" max="7" width="13.42578125" style="273" bestFit="1" customWidth="1"/>
    <col min="8" max="8" width="11.5703125" style="273" bestFit="1" customWidth="1"/>
    <col min="9" max="9" width="14.85546875" style="273" customWidth="1"/>
    <col min="10" max="10" width="12.5703125" style="273" bestFit="1" customWidth="1"/>
    <col min="11" max="11" width="16.28515625" style="273" bestFit="1" customWidth="1"/>
    <col min="12" max="12" width="16" style="273" customWidth="1"/>
    <col min="13" max="13" width="16.28515625" style="273" bestFit="1" customWidth="1"/>
    <col min="14" max="16384" width="9.140625" style="273"/>
  </cols>
  <sheetData>
    <row r="1" spans="2:11">
      <c r="B1" s="399" t="s">
        <v>711</v>
      </c>
      <c r="C1" s="400"/>
      <c r="D1" s="400"/>
      <c r="E1" s="400"/>
      <c r="F1" s="400"/>
      <c r="G1" s="400"/>
      <c r="H1" s="400"/>
      <c r="I1" s="400"/>
      <c r="J1" s="400"/>
      <c r="K1" s="400"/>
    </row>
    <row r="2" spans="2:11">
      <c r="B2" s="401" t="s">
        <v>712</v>
      </c>
      <c r="C2" s="402" t="s">
        <v>713</v>
      </c>
      <c r="D2" s="403"/>
      <c r="E2" s="403"/>
      <c r="F2" s="404" t="s">
        <v>714</v>
      </c>
      <c r="G2" s="404" t="s">
        <v>715</v>
      </c>
      <c r="H2" s="404" t="s">
        <v>716</v>
      </c>
      <c r="I2" s="404" t="s">
        <v>100</v>
      </c>
      <c r="J2" s="402" t="s">
        <v>717</v>
      </c>
      <c r="K2" s="405" t="s">
        <v>718</v>
      </c>
    </row>
    <row r="3" spans="2:11">
      <c r="B3" s="406"/>
      <c r="C3" s="407"/>
      <c r="D3" s="407"/>
      <c r="E3" s="407"/>
      <c r="F3" s="407"/>
      <c r="G3" s="407"/>
      <c r="H3" s="407"/>
      <c r="I3" s="407"/>
      <c r="J3" s="407"/>
      <c r="K3" s="408" t="s">
        <v>719</v>
      </c>
    </row>
    <row r="4" spans="2:11">
      <c r="B4" s="409" t="s">
        <v>720</v>
      </c>
      <c r="C4" s="410">
        <v>280719</v>
      </c>
      <c r="D4" s="411"/>
      <c r="E4" s="411"/>
      <c r="F4" s="411"/>
      <c r="G4" s="411"/>
      <c r="H4" s="411"/>
      <c r="I4" s="410">
        <v>280719</v>
      </c>
      <c r="J4" s="411"/>
      <c r="K4" s="412">
        <v>280719</v>
      </c>
    </row>
    <row r="5" spans="2:11">
      <c r="B5" s="409" t="s">
        <v>721</v>
      </c>
      <c r="C5" s="410">
        <v>484210</v>
      </c>
      <c r="D5" s="411"/>
      <c r="E5" s="411"/>
      <c r="F5" s="411"/>
      <c r="G5" s="411"/>
      <c r="H5" s="411"/>
      <c r="I5" s="410">
        <v>484210</v>
      </c>
      <c r="J5" s="411"/>
      <c r="K5" s="412">
        <v>484210</v>
      </c>
    </row>
    <row r="6" spans="2:11">
      <c r="B6" s="409" t="s">
        <v>722</v>
      </c>
      <c r="C6" s="410">
        <v>3758622</v>
      </c>
      <c r="D6" s="411"/>
      <c r="E6" s="411"/>
      <c r="F6" s="411"/>
      <c r="G6" s="411"/>
      <c r="H6" s="411"/>
      <c r="I6" s="410">
        <v>3758622</v>
      </c>
      <c r="J6" s="411"/>
      <c r="K6" s="412">
        <v>3758622</v>
      </c>
    </row>
    <row r="7" spans="2:11">
      <c r="B7" s="409" t="s">
        <v>723</v>
      </c>
      <c r="C7" s="410">
        <v>6515668</v>
      </c>
      <c r="D7" s="411"/>
      <c r="E7" s="411"/>
      <c r="F7" s="410">
        <v>1655570</v>
      </c>
      <c r="G7" s="411"/>
      <c r="H7" s="411"/>
      <c r="I7" s="410">
        <v>8171238</v>
      </c>
      <c r="J7" s="411"/>
      <c r="K7" s="412">
        <v>8171238</v>
      </c>
    </row>
    <row r="8" spans="2:11">
      <c r="B8" s="409" t="s">
        <v>724</v>
      </c>
      <c r="C8" s="410">
        <v>6853937</v>
      </c>
      <c r="D8" s="411"/>
      <c r="E8" s="411"/>
      <c r="F8" s="410">
        <v>2766947</v>
      </c>
      <c r="G8" s="411"/>
      <c r="H8" s="411"/>
      <c r="I8" s="410">
        <v>9620884</v>
      </c>
      <c r="J8" s="411"/>
      <c r="K8" s="412">
        <v>9620884</v>
      </c>
    </row>
    <row r="9" spans="2:11">
      <c r="B9" s="409" t="s">
        <v>725</v>
      </c>
      <c r="C9" s="410">
        <v>7004421</v>
      </c>
      <c r="D9" s="411"/>
      <c r="E9" s="411"/>
      <c r="F9" s="410">
        <v>3453551</v>
      </c>
      <c r="G9" s="411"/>
      <c r="H9" s="411"/>
      <c r="I9" s="410">
        <v>10457972</v>
      </c>
      <c r="J9" s="411"/>
      <c r="K9" s="412">
        <v>10457972</v>
      </c>
    </row>
    <row r="10" spans="2:11">
      <c r="B10" s="409" t="s">
        <v>726</v>
      </c>
      <c r="C10" s="410">
        <v>9201387</v>
      </c>
      <c r="D10" s="411"/>
      <c r="E10" s="411"/>
      <c r="F10" s="410">
        <v>4418633</v>
      </c>
      <c r="G10" s="411"/>
      <c r="H10" s="411"/>
      <c r="I10" s="410">
        <v>13620020</v>
      </c>
      <c r="J10" s="411"/>
      <c r="K10" s="412">
        <v>13620020</v>
      </c>
    </row>
    <row r="11" spans="2:11">
      <c r="B11" s="409" t="s">
        <v>727</v>
      </c>
      <c r="C11" s="410">
        <v>8970890</v>
      </c>
      <c r="D11" s="411"/>
      <c r="E11" s="411"/>
      <c r="F11" s="410">
        <v>5235013</v>
      </c>
      <c r="G11" s="411"/>
      <c r="H11" s="411"/>
      <c r="I11" s="410">
        <v>14205903</v>
      </c>
      <c r="J11" s="411"/>
      <c r="K11" s="412">
        <v>14205903</v>
      </c>
    </row>
    <row r="12" spans="2:11">
      <c r="B12" s="409" t="s">
        <v>728</v>
      </c>
      <c r="C12" s="410">
        <v>9045439</v>
      </c>
      <c r="D12" s="411"/>
      <c r="E12" s="411"/>
      <c r="F12" s="410">
        <v>5580946</v>
      </c>
      <c r="G12" s="411"/>
      <c r="H12" s="411"/>
      <c r="I12" s="410">
        <v>14626385</v>
      </c>
      <c r="J12" s="411"/>
      <c r="K12" s="412">
        <v>14626385</v>
      </c>
    </row>
    <row r="13" spans="2:11">
      <c r="B13" s="409" t="s">
        <v>729</v>
      </c>
      <c r="C13" s="410">
        <v>10309446</v>
      </c>
      <c r="D13" s="411"/>
      <c r="E13" s="411"/>
      <c r="F13" s="410">
        <v>6313214</v>
      </c>
      <c r="G13" s="411"/>
      <c r="H13" s="411"/>
      <c r="I13" s="410">
        <v>16622660</v>
      </c>
      <c r="J13" s="411"/>
      <c r="K13" s="412">
        <v>16622660</v>
      </c>
    </row>
    <row r="14" spans="2:11">
      <c r="B14" s="409" t="s">
        <v>730</v>
      </c>
      <c r="C14" s="410">
        <v>13253168</v>
      </c>
      <c r="D14" s="411"/>
      <c r="E14" s="411"/>
      <c r="F14" s="410">
        <v>6821578</v>
      </c>
      <c r="G14" s="411"/>
      <c r="H14" s="411"/>
      <c r="I14" s="410">
        <v>20074746</v>
      </c>
      <c r="J14" s="411"/>
      <c r="K14" s="412">
        <v>20074746</v>
      </c>
    </row>
    <row r="15" spans="2:11">
      <c r="B15" s="409" t="s">
        <v>731</v>
      </c>
      <c r="C15" s="410">
        <v>16624342</v>
      </c>
      <c r="D15" s="411"/>
      <c r="E15" s="411"/>
      <c r="F15" s="410">
        <v>8028968</v>
      </c>
      <c r="G15" s="411"/>
      <c r="H15" s="411"/>
      <c r="I15" s="410">
        <v>24653310</v>
      </c>
      <c r="J15" s="411"/>
      <c r="K15" s="412">
        <v>24653310</v>
      </c>
    </row>
    <row r="16" spans="2:11">
      <c r="B16" s="409" t="s">
        <v>732</v>
      </c>
      <c r="C16" s="410">
        <v>20489065</v>
      </c>
      <c r="D16" s="411"/>
      <c r="E16" s="411"/>
      <c r="F16" s="410">
        <v>10727570</v>
      </c>
      <c r="G16" s="411"/>
      <c r="H16" s="411"/>
      <c r="I16" s="410">
        <v>31216635</v>
      </c>
      <c r="J16" s="411"/>
      <c r="K16" s="412">
        <v>31216635</v>
      </c>
    </row>
    <row r="17" spans="2:11">
      <c r="B17" s="409" t="s">
        <v>733</v>
      </c>
      <c r="C17" s="410">
        <v>26050370</v>
      </c>
      <c r="D17" s="411"/>
      <c r="E17" s="411"/>
      <c r="F17" s="410">
        <v>11664036</v>
      </c>
      <c r="G17" s="411"/>
      <c r="H17" s="411"/>
      <c r="I17" s="410">
        <v>37714406</v>
      </c>
      <c r="J17" s="411"/>
      <c r="K17" s="412">
        <v>37714406</v>
      </c>
    </row>
    <row r="18" spans="2:11">
      <c r="B18" s="409" t="s">
        <v>734</v>
      </c>
      <c r="C18" s="410">
        <v>29517810</v>
      </c>
      <c r="D18" s="411"/>
      <c r="E18" s="411"/>
      <c r="F18" s="410">
        <v>12674230</v>
      </c>
      <c r="G18" s="411"/>
      <c r="H18" s="411"/>
      <c r="I18" s="410">
        <v>42192040</v>
      </c>
      <c r="J18" s="411"/>
      <c r="K18" s="412">
        <v>42192040</v>
      </c>
    </row>
    <row r="19" spans="2:11">
      <c r="B19" s="409" t="s">
        <v>735</v>
      </c>
      <c r="C19" s="410">
        <v>31039624</v>
      </c>
      <c r="D19" s="411"/>
      <c r="E19" s="411"/>
      <c r="F19" s="410">
        <v>13317273</v>
      </c>
      <c r="G19" s="411"/>
      <c r="H19" s="411"/>
      <c r="I19" s="410">
        <v>44356897</v>
      </c>
      <c r="J19" s="411"/>
      <c r="K19" s="412">
        <v>44356897</v>
      </c>
    </row>
    <row r="20" spans="2:11">
      <c r="B20" s="409" t="s">
        <v>736</v>
      </c>
      <c r="C20" s="410">
        <v>33714429</v>
      </c>
      <c r="D20" s="411"/>
      <c r="E20" s="411"/>
      <c r="F20" s="410">
        <v>13841372</v>
      </c>
      <c r="G20" s="411"/>
      <c r="H20" s="411"/>
      <c r="I20" s="410">
        <v>47555801</v>
      </c>
      <c r="J20" s="411"/>
      <c r="K20" s="412">
        <v>47555801</v>
      </c>
    </row>
    <row r="21" spans="2:11">
      <c r="B21" s="409" t="s">
        <v>737</v>
      </c>
      <c r="C21" s="410">
        <v>35084551</v>
      </c>
      <c r="D21" s="411"/>
      <c r="E21" s="411"/>
      <c r="F21" s="410">
        <v>14908393</v>
      </c>
      <c r="G21" s="411"/>
      <c r="H21" s="411"/>
      <c r="I21" s="410">
        <v>49992944</v>
      </c>
      <c r="J21" s="411"/>
      <c r="K21" s="412">
        <v>49992944</v>
      </c>
    </row>
    <row r="22" spans="2:11">
      <c r="B22" s="409" t="s">
        <v>738</v>
      </c>
      <c r="C22" s="410">
        <v>36750907</v>
      </c>
      <c r="D22" s="411"/>
      <c r="E22" s="411"/>
      <c r="F22" s="410">
        <v>16936435</v>
      </c>
      <c r="G22" s="411"/>
      <c r="H22" s="411"/>
      <c r="I22" s="410">
        <v>53687342</v>
      </c>
      <c r="J22" s="411"/>
      <c r="K22" s="412">
        <v>53687342</v>
      </c>
    </row>
    <row r="23" spans="2:11">
      <c r="B23" s="409" t="s">
        <v>739</v>
      </c>
      <c r="C23" s="410">
        <v>37053212</v>
      </c>
      <c r="D23" s="411"/>
      <c r="E23" s="411"/>
      <c r="F23" s="410">
        <v>18369634</v>
      </c>
      <c r="G23" s="411"/>
      <c r="H23" s="411"/>
      <c r="I23" s="410">
        <v>55422846</v>
      </c>
      <c r="J23" s="411"/>
      <c r="K23" s="412">
        <v>55422846</v>
      </c>
    </row>
    <row r="24" spans="2:11">
      <c r="B24" s="409" t="s">
        <v>740</v>
      </c>
      <c r="C24" s="410">
        <v>40453366</v>
      </c>
      <c r="D24" s="411"/>
      <c r="E24" s="411"/>
      <c r="F24" s="410">
        <v>19954471</v>
      </c>
      <c r="G24" s="411"/>
      <c r="H24" s="411"/>
      <c r="I24" s="410">
        <v>60407837</v>
      </c>
      <c r="J24" s="411"/>
      <c r="K24" s="412">
        <v>60407837</v>
      </c>
    </row>
    <row r="25" spans="2:11">
      <c r="B25" s="409" t="s">
        <v>741</v>
      </c>
      <c r="C25" s="410">
        <v>44071198</v>
      </c>
      <c r="D25" s="411"/>
      <c r="E25" s="411"/>
      <c r="F25" s="410">
        <v>21504166</v>
      </c>
      <c r="G25" s="411"/>
      <c r="H25" s="411"/>
      <c r="I25" s="410">
        <v>65575364</v>
      </c>
      <c r="J25" s="411"/>
      <c r="K25" s="412">
        <v>65575364</v>
      </c>
    </row>
    <row r="26" spans="2:11">
      <c r="B26" s="409" t="s">
        <v>742</v>
      </c>
      <c r="C26" s="410">
        <v>48971406</v>
      </c>
      <c r="D26" s="411"/>
      <c r="E26" s="411"/>
      <c r="F26" s="410">
        <v>22515117</v>
      </c>
      <c r="G26" s="411"/>
      <c r="H26" s="411"/>
      <c r="I26" s="410">
        <v>71486523</v>
      </c>
      <c r="J26" s="411"/>
      <c r="K26" s="412">
        <v>71486523</v>
      </c>
    </row>
    <row r="27" spans="2:11">
      <c r="B27" s="409" t="s">
        <v>743</v>
      </c>
      <c r="C27" s="410">
        <v>48491692</v>
      </c>
      <c r="D27" s="411"/>
      <c r="E27" s="411"/>
      <c r="F27" s="410">
        <v>23950503</v>
      </c>
      <c r="G27" s="411"/>
      <c r="H27" s="411"/>
      <c r="I27" s="410">
        <v>72442195</v>
      </c>
      <c r="J27" s="411"/>
      <c r="K27" s="412">
        <v>72442195</v>
      </c>
    </row>
    <row r="28" spans="2:11">
      <c r="B28" s="409" t="s">
        <v>744</v>
      </c>
      <c r="C28" s="410">
        <v>49115497</v>
      </c>
      <c r="D28" s="411"/>
      <c r="E28" s="411"/>
      <c r="F28" s="410">
        <v>25560576</v>
      </c>
      <c r="G28" s="411"/>
      <c r="H28" s="411"/>
      <c r="I28" s="410">
        <v>74676073</v>
      </c>
      <c r="J28" s="411"/>
      <c r="K28" s="412">
        <v>74676073</v>
      </c>
    </row>
    <row r="29" spans="2:11">
      <c r="B29" s="409" t="s">
        <v>745</v>
      </c>
      <c r="C29" s="410">
        <v>59499823</v>
      </c>
      <c r="D29" s="411"/>
      <c r="E29" s="411"/>
      <c r="F29" s="410">
        <v>27788036</v>
      </c>
      <c r="G29" s="411"/>
      <c r="H29" s="411"/>
      <c r="I29" s="410">
        <v>87287859</v>
      </c>
      <c r="J29" s="411"/>
      <c r="K29" s="412">
        <v>87287859</v>
      </c>
    </row>
    <row r="30" spans="2:11">
      <c r="B30" s="409" t="s">
        <v>746</v>
      </c>
      <c r="C30" s="410">
        <v>67350637</v>
      </c>
      <c r="D30" s="411"/>
      <c r="E30" s="411"/>
      <c r="F30" s="410">
        <v>30323662</v>
      </c>
      <c r="G30" s="411"/>
      <c r="H30" s="411"/>
      <c r="I30" s="410">
        <v>97674299</v>
      </c>
      <c r="J30" s="411"/>
      <c r="K30" s="412">
        <v>97674299</v>
      </c>
    </row>
    <row r="31" spans="2:11">
      <c r="B31" s="409" t="s">
        <v>747</v>
      </c>
      <c r="C31" s="410">
        <v>67722534</v>
      </c>
      <c r="D31" s="411"/>
      <c r="E31" s="411"/>
      <c r="F31" s="410">
        <v>33394757</v>
      </c>
      <c r="G31" s="411"/>
      <c r="H31" s="411"/>
      <c r="I31" s="410">
        <v>101117291</v>
      </c>
      <c r="J31" s="411"/>
      <c r="K31" s="412">
        <v>101117291</v>
      </c>
    </row>
    <row r="32" spans="2:11">
      <c r="B32" s="409" t="s">
        <v>748</v>
      </c>
      <c r="C32" s="410">
        <v>56099277</v>
      </c>
      <c r="D32" s="411"/>
      <c r="E32" s="411"/>
      <c r="F32" s="410">
        <v>33606128</v>
      </c>
      <c r="G32" s="411"/>
      <c r="H32" s="411"/>
      <c r="I32" s="410">
        <v>89705405</v>
      </c>
      <c r="J32" s="411"/>
      <c r="K32" s="412">
        <v>89705405</v>
      </c>
    </row>
    <row r="33" spans="2:12">
      <c r="B33" s="409" t="s">
        <v>749</v>
      </c>
      <c r="C33" s="410">
        <v>57751904</v>
      </c>
      <c r="D33" s="411"/>
      <c r="E33" s="411"/>
      <c r="F33" s="410">
        <v>35414619</v>
      </c>
      <c r="G33" s="411"/>
      <c r="H33" s="411"/>
      <c r="I33" s="410">
        <v>93166523</v>
      </c>
      <c r="J33" s="411"/>
      <c r="K33" s="412">
        <v>93166523</v>
      </c>
    </row>
    <row r="34" spans="2:12">
      <c r="B34" s="409" t="s">
        <v>750</v>
      </c>
      <c r="C34" s="410">
        <v>53553036</v>
      </c>
      <c r="D34" s="411"/>
      <c r="E34" s="411"/>
      <c r="F34" s="410">
        <v>39409489</v>
      </c>
      <c r="G34" s="411"/>
      <c r="H34" s="411"/>
      <c r="I34" s="410">
        <v>92962525</v>
      </c>
      <c r="J34" s="411"/>
      <c r="K34" s="412">
        <v>92962525</v>
      </c>
      <c r="L34" s="411"/>
    </row>
    <row r="35" spans="2:12">
      <c r="B35" s="409" t="s">
        <v>751</v>
      </c>
      <c r="C35" s="410">
        <v>46624224</v>
      </c>
      <c r="D35" s="411"/>
      <c r="E35" s="411"/>
      <c r="F35" s="410">
        <v>42450386</v>
      </c>
      <c r="G35" s="411"/>
      <c r="H35" s="411"/>
      <c r="I35" s="410">
        <v>89074610</v>
      </c>
      <c r="J35" s="411"/>
      <c r="K35" s="412">
        <v>89074610</v>
      </c>
      <c r="L35" s="411"/>
    </row>
    <row r="36" spans="2:12">
      <c r="B36" s="409" t="s">
        <v>752</v>
      </c>
      <c r="C36" s="410">
        <v>47619120</v>
      </c>
      <c r="D36" s="411"/>
      <c r="E36" s="411"/>
      <c r="F36" s="410">
        <v>46778057</v>
      </c>
      <c r="G36" s="411"/>
      <c r="H36" s="411"/>
      <c r="I36" s="410">
        <v>94397177</v>
      </c>
      <c r="J36" s="411"/>
      <c r="K36" s="412">
        <v>94397177</v>
      </c>
      <c r="L36" s="411"/>
    </row>
    <row r="37" spans="2:12">
      <c r="B37" s="409" t="s">
        <v>753</v>
      </c>
      <c r="C37" s="410">
        <v>53834648</v>
      </c>
      <c r="D37" s="411"/>
      <c r="E37" s="411"/>
      <c r="F37" s="410">
        <v>49739756</v>
      </c>
      <c r="G37" s="411"/>
      <c r="H37" s="411"/>
      <c r="I37" s="410">
        <v>103574404</v>
      </c>
      <c r="J37" s="411"/>
      <c r="K37" s="412">
        <v>103574404</v>
      </c>
      <c r="L37" s="411"/>
    </row>
    <row r="38" spans="2:12">
      <c r="B38" s="409" t="s">
        <v>754</v>
      </c>
      <c r="C38" s="410">
        <v>50078929</v>
      </c>
      <c r="D38" s="411"/>
      <c r="E38" s="411"/>
      <c r="F38" s="410">
        <v>52529929</v>
      </c>
      <c r="G38" s="410">
        <v>2931462</v>
      </c>
      <c r="H38" s="411"/>
      <c r="I38" s="410">
        <v>105540320</v>
      </c>
      <c r="J38" s="411"/>
      <c r="K38" s="412">
        <v>105540320</v>
      </c>
      <c r="L38" s="411"/>
    </row>
    <row r="39" spans="2:12">
      <c r="B39" s="409" t="s">
        <v>755</v>
      </c>
      <c r="C39" s="410">
        <v>41938964</v>
      </c>
      <c r="D39" s="411"/>
      <c r="E39" s="411"/>
      <c r="F39" s="410">
        <v>56491285</v>
      </c>
      <c r="G39" s="410">
        <v>9954995</v>
      </c>
      <c r="H39" s="411"/>
      <c r="I39" s="410">
        <v>108385244</v>
      </c>
      <c r="J39" s="411"/>
      <c r="K39" s="412">
        <v>108385244</v>
      </c>
      <c r="L39" s="411"/>
    </row>
    <row r="40" spans="2:12">
      <c r="B40" s="409" t="s">
        <v>756</v>
      </c>
      <c r="C40" s="410">
        <v>50690275</v>
      </c>
      <c r="D40" s="411"/>
      <c r="E40" s="411"/>
      <c r="F40" s="410">
        <v>60069806</v>
      </c>
      <c r="G40" s="410">
        <v>10068817</v>
      </c>
      <c r="H40" s="411"/>
      <c r="I40" s="410">
        <v>120828898</v>
      </c>
      <c r="J40" s="411"/>
      <c r="K40" s="412">
        <v>120828898</v>
      </c>
      <c r="L40" s="411"/>
    </row>
    <row r="41" spans="2:12">
      <c r="B41" s="409" t="s">
        <v>757</v>
      </c>
      <c r="C41" s="410">
        <v>46334279</v>
      </c>
      <c r="D41" s="411"/>
      <c r="E41" s="411"/>
      <c r="F41" s="410">
        <v>63191858</v>
      </c>
      <c r="G41" s="410">
        <v>10315799</v>
      </c>
      <c r="H41" s="411"/>
      <c r="I41" s="410">
        <v>119841936</v>
      </c>
      <c r="J41" s="411"/>
      <c r="K41" s="412">
        <v>119841936</v>
      </c>
      <c r="L41" s="411"/>
    </row>
    <row r="42" spans="2:12">
      <c r="B42" s="409" t="s">
        <v>758</v>
      </c>
      <c r="C42" s="410">
        <v>28762909</v>
      </c>
      <c r="D42" s="411"/>
      <c r="E42" s="411"/>
      <c r="F42" s="410">
        <v>64243148</v>
      </c>
      <c r="G42" s="410">
        <v>9755680</v>
      </c>
      <c r="H42" s="410">
        <v>2.4</v>
      </c>
      <c r="I42" s="410">
        <v>102761737</v>
      </c>
      <c r="J42" s="411"/>
      <c r="K42" s="412">
        <v>102761737</v>
      </c>
      <c r="L42" s="411"/>
    </row>
    <row r="43" spans="2:12">
      <c r="B43" s="409" t="s">
        <v>759</v>
      </c>
      <c r="C43" s="410">
        <v>12339360</v>
      </c>
      <c r="D43" s="411"/>
      <c r="E43" s="411"/>
      <c r="F43" s="410">
        <v>81041242</v>
      </c>
      <c r="G43" s="410">
        <v>7520752</v>
      </c>
      <c r="H43" s="410">
        <v>15059811</v>
      </c>
      <c r="I43" s="410">
        <v>100901354</v>
      </c>
      <c r="J43" s="411"/>
      <c r="K43" s="412">
        <v>100901354</v>
      </c>
      <c r="L43" s="411"/>
    </row>
    <row r="44" spans="2:12">
      <c r="B44" s="409" t="s">
        <v>760</v>
      </c>
      <c r="C44" s="410">
        <v>14078934</v>
      </c>
      <c r="D44" s="411"/>
      <c r="E44" s="411"/>
      <c r="F44" s="410">
        <v>78283599</v>
      </c>
      <c r="G44" s="410">
        <v>8223231</v>
      </c>
      <c r="H44" s="410">
        <v>11925271</v>
      </c>
      <c r="I44" s="410">
        <v>100585764</v>
      </c>
      <c r="J44" s="411"/>
      <c r="K44" s="412">
        <v>100585764</v>
      </c>
      <c r="L44" s="411"/>
    </row>
    <row r="45" spans="2:12">
      <c r="B45" s="409" t="s">
        <v>761</v>
      </c>
      <c r="C45" s="410">
        <v>15361517</v>
      </c>
      <c r="D45" s="411"/>
      <c r="E45" s="411"/>
      <c r="F45" s="410">
        <v>80761310</v>
      </c>
      <c r="G45" s="410">
        <v>8856241</v>
      </c>
      <c r="H45" s="410">
        <v>11725474</v>
      </c>
      <c r="I45" s="410">
        <v>104979068</v>
      </c>
      <c r="J45" s="411"/>
      <c r="K45" s="412">
        <v>104979068</v>
      </c>
      <c r="L45" s="411"/>
    </row>
    <row r="46" spans="2:12">
      <c r="B46" s="413" t="s">
        <v>762</v>
      </c>
      <c r="C46" s="414">
        <v>10608974</v>
      </c>
      <c r="D46" s="415"/>
      <c r="E46" s="415"/>
      <c r="F46" s="414">
        <v>36868817</v>
      </c>
      <c r="G46" s="414">
        <v>36588405</v>
      </c>
      <c r="H46" s="414">
        <v>11675164</v>
      </c>
      <c r="I46" s="414">
        <v>95741360</v>
      </c>
      <c r="J46" s="414">
        <v>558899</v>
      </c>
      <c r="K46" s="416">
        <v>96300259</v>
      </c>
      <c r="L46" s="411"/>
    </row>
    <row r="47" spans="2:12">
      <c r="B47" s="417" t="s">
        <v>763</v>
      </c>
      <c r="C47" s="417" t="s">
        <v>764</v>
      </c>
      <c r="D47" s="400"/>
      <c r="E47" s="400"/>
      <c r="F47" s="400"/>
      <c r="G47" s="400"/>
      <c r="H47" s="417"/>
      <c r="I47" s="417" t="s">
        <v>765</v>
      </c>
      <c r="J47" s="400"/>
      <c r="K47" s="400"/>
      <c r="L47" s="400"/>
    </row>
    <row r="48" spans="2:12">
      <c r="B48" s="400"/>
      <c r="C48" s="417" t="s">
        <v>766</v>
      </c>
      <c r="D48" s="400"/>
      <c r="E48" s="400"/>
      <c r="F48" s="400"/>
      <c r="G48" s="400"/>
      <c r="H48" s="400"/>
      <c r="I48" s="417" t="s">
        <v>767</v>
      </c>
      <c r="J48" s="400"/>
      <c r="K48" s="400"/>
      <c r="L48" s="400"/>
    </row>
    <row r="49" spans="2:13">
      <c r="B49" s="400"/>
      <c r="C49" s="417" t="s">
        <v>768</v>
      </c>
      <c r="D49" s="400"/>
      <c r="E49" s="400"/>
      <c r="F49" s="400"/>
      <c r="G49" s="400"/>
      <c r="H49" s="400"/>
      <c r="I49" s="417" t="s">
        <v>769</v>
      </c>
      <c r="J49" s="400"/>
      <c r="K49" s="400"/>
      <c r="L49" s="400"/>
    </row>
    <row r="50" spans="2:13">
      <c r="B50" s="400"/>
      <c r="C50" s="417" t="s">
        <v>770</v>
      </c>
      <c r="D50" s="400"/>
      <c r="E50" s="400"/>
      <c r="F50" s="400"/>
      <c r="G50" s="400"/>
      <c r="H50" s="400"/>
      <c r="I50" s="417" t="s">
        <v>771</v>
      </c>
      <c r="J50" s="400"/>
      <c r="K50" s="400"/>
      <c r="L50" s="400"/>
    </row>
    <row r="51" spans="2:13">
      <c r="B51" s="400"/>
      <c r="C51" s="417"/>
      <c r="D51" s="400"/>
      <c r="E51" s="400"/>
      <c r="F51" s="400"/>
      <c r="G51" s="400"/>
      <c r="H51" s="400"/>
      <c r="I51" s="417"/>
      <c r="J51" s="400"/>
      <c r="K51" s="400"/>
      <c r="L51" s="400"/>
    </row>
    <row r="52" spans="2:13">
      <c r="B52" s="418" t="s">
        <v>772</v>
      </c>
      <c r="C52" s="400"/>
      <c r="D52" s="400"/>
      <c r="E52" s="400"/>
      <c r="F52" s="400"/>
      <c r="G52" s="400"/>
      <c r="H52" s="400"/>
      <c r="I52" s="400"/>
      <c r="J52" s="400"/>
      <c r="K52" s="400"/>
      <c r="L52" s="400"/>
    </row>
    <row r="53" spans="2:13" ht="15" customHeight="1">
      <c r="B53" s="401" t="s">
        <v>712</v>
      </c>
      <c r="C53" s="419" t="s">
        <v>713</v>
      </c>
      <c r="D53" s="420"/>
      <c r="E53" s="420"/>
      <c r="F53" s="421"/>
      <c r="G53" s="419" t="s">
        <v>773</v>
      </c>
      <c r="H53" s="420"/>
      <c r="I53" s="421"/>
      <c r="J53" s="422" t="s">
        <v>774</v>
      </c>
      <c r="K53" s="635" t="s">
        <v>717</v>
      </c>
      <c r="L53" s="423" t="s">
        <v>775</v>
      </c>
      <c r="M53" s="424"/>
    </row>
    <row r="54" spans="2:13">
      <c r="B54" s="425"/>
      <c r="C54" s="426" t="s">
        <v>776</v>
      </c>
      <c r="D54" s="427" t="s">
        <v>777</v>
      </c>
      <c r="E54" s="427" t="s">
        <v>778</v>
      </c>
      <c r="F54" s="428" t="s">
        <v>100</v>
      </c>
      <c r="G54" s="429" t="s">
        <v>776</v>
      </c>
      <c r="H54" s="427" t="s">
        <v>716</v>
      </c>
      <c r="I54" s="428" t="s">
        <v>100</v>
      </c>
      <c r="J54" s="430" t="s">
        <v>712</v>
      </c>
      <c r="K54" s="635"/>
      <c r="L54" s="431" t="s">
        <v>719</v>
      </c>
      <c r="M54" s="424"/>
    </row>
    <row r="55" spans="2:13">
      <c r="B55" s="409" t="s">
        <v>779</v>
      </c>
      <c r="C55" s="432">
        <v>8266835</v>
      </c>
      <c r="D55" s="410">
        <v>2340145</v>
      </c>
      <c r="E55" s="410">
        <v>1092314</v>
      </c>
      <c r="F55" s="412">
        <v>11699294</v>
      </c>
      <c r="G55" s="432">
        <v>67331793</v>
      </c>
      <c r="H55" s="410">
        <v>14428608</v>
      </c>
      <c r="I55" s="412">
        <v>81760401</v>
      </c>
      <c r="J55" s="433">
        <v>93459695</v>
      </c>
      <c r="K55" s="433">
        <v>660459</v>
      </c>
      <c r="L55" s="433">
        <v>94120154</v>
      </c>
      <c r="M55" s="424"/>
    </row>
    <row r="56" spans="2:13">
      <c r="B56" s="434" t="s">
        <v>780</v>
      </c>
      <c r="C56" s="435">
        <v>10260426</v>
      </c>
      <c r="D56" s="411">
        <v>3917022</v>
      </c>
      <c r="E56" s="411">
        <v>2800496</v>
      </c>
      <c r="F56" s="412">
        <v>16977944</v>
      </c>
      <c r="G56" s="435">
        <v>71756325</v>
      </c>
      <c r="H56" s="411">
        <v>16757840</v>
      </c>
      <c r="I56" s="412">
        <v>88514165</v>
      </c>
      <c r="J56" s="433">
        <v>105492109</v>
      </c>
      <c r="K56" s="436">
        <v>689508</v>
      </c>
      <c r="L56" s="433">
        <v>106181617</v>
      </c>
      <c r="M56" s="424"/>
    </row>
    <row r="57" spans="2:13">
      <c r="B57" s="437" t="s">
        <v>781</v>
      </c>
      <c r="C57" s="435">
        <v>11451148</v>
      </c>
      <c r="D57" s="411">
        <v>4259245</v>
      </c>
      <c r="E57" s="411">
        <v>3087943</v>
      </c>
      <c r="F57" s="412">
        <v>18798336</v>
      </c>
      <c r="G57" s="435">
        <v>77536126</v>
      </c>
      <c r="H57" s="411">
        <v>18003354</v>
      </c>
      <c r="I57" s="412">
        <v>95539480</v>
      </c>
      <c r="J57" s="433">
        <v>114337816</v>
      </c>
      <c r="K57" s="436">
        <v>704227</v>
      </c>
      <c r="L57" s="433">
        <v>115042043</v>
      </c>
      <c r="M57" s="424"/>
    </row>
    <row r="58" spans="2:13">
      <c r="B58" s="434" t="s">
        <v>782</v>
      </c>
      <c r="C58" s="435">
        <v>13491364</v>
      </c>
      <c r="D58" s="411">
        <v>4695314</v>
      </c>
      <c r="E58" s="411">
        <v>2072</v>
      </c>
      <c r="F58" s="412">
        <v>18188750</v>
      </c>
      <c r="G58" s="435">
        <v>82400588</v>
      </c>
      <c r="H58" s="411">
        <v>17457008</v>
      </c>
      <c r="I58" s="412">
        <v>99857596</v>
      </c>
      <c r="J58" s="433">
        <v>118046346</v>
      </c>
      <c r="K58" s="436">
        <v>674331</v>
      </c>
      <c r="L58" s="433">
        <v>118720677</v>
      </c>
      <c r="M58" s="424"/>
    </row>
    <row r="59" spans="2:13">
      <c r="B59" s="434" t="s">
        <v>783</v>
      </c>
      <c r="C59" s="435">
        <v>14212731</v>
      </c>
      <c r="D59" s="411">
        <v>5488957</v>
      </c>
      <c r="E59" s="411">
        <v>52</v>
      </c>
      <c r="F59" s="412">
        <v>19701740</v>
      </c>
      <c r="G59" s="435">
        <v>85604215</v>
      </c>
      <c r="H59" s="411">
        <v>18898907</v>
      </c>
      <c r="I59" s="412">
        <v>104503122</v>
      </c>
      <c r="J59" s="433">
        <v>124204862</v>
      </c>
      <c r="K59" s="436">
        <v>683420</v>
      </c>
      <c r="L59" s="433">
        <v>124888282</v>
      </c>
      <c r="M59" s="424"/>
    </row>
    <row r="60" spans="2:13">
      <c r="B60" s="434" t="s">
        <v>784</v>
      </c>
      <c r="C60" s="435">
        <v>14709601</v>
      </c>
      <c r="D60" s="411">
        <v>3082843</v>
      </c>
      <c r="E60" s="411">
        <v>14</v>
      </c>
      <c r="F60" s="412">
        <v>17792458</v>
      </c>
      <c r="G60" s="435">
        <v>85965797</v>
      </c>
      <c r="H60" s="411">
        <v>19676007</v>
      </c>
      <c r="I60" s="412">
        <v>105641804</v>
      </c>
      <c r="J60" s="433">
        <v>123434262</v>
      </c>
      <c r="K60" s="436">
        <v>665301</v>
      </c>
      <c r="L60" s="433">
        <v>124099563</v>
      </c>
      <c r="M60" s="424"/>
    </row>
    <row r="61" spans="2:13">
      <c r="B61" s="434" t="s">
        <v>785</v>
      </c>
      <c r="C61" s="435">
        <v>14087393</v>
      </c>
      <c r="D61" s="411">
        <v>3945591</v>
      </c>
      <c r="E61" s="411">
        <v>17</v>
      </c>
      <c r="F61" s="412">
        <v>18033001</v>
      </c>
      <c r="G61" s="435">
        <v>86389807</v>
      </c>
      <c r="H61" s="411">
        <v>20060505</v>
      </c>
      <c r="I61" s="412">
        <v>106450312</v>
      </c>
      <c r="J61" s="433">
        <v>124483313</v>
      </c>
      <c r="K61" s="436">
        <v>628496</v>
      </c>
      <c r="L61" s="433">
        <v>125111809</v>
      </c>
      <c r="M61" s="424"/>
    </row>
    <row r="62" spans="2:13">
      <c r="B62" s="434" t="s">
        <v>786</v>
      </c>
      <c r="C62" s="435">
        <v>15153975</v>
      </c>
      <c r="D62" s="411">
        <v>4111091</v>
      </c>
      <c r="E62" s="411"/>
      <c r="F62" s="412">
        <v>19265066</v>
      </c>
      <c r="G62" s="435">
        <v>88475327</v>
      </c>
      <c r="H62" s="411">
        <v>20608073</v>
      </c>
      <c r="I62" s="412">
        <v>109083400</v>
      </c>
      <c r="J62" s="433">
        <v>128348466</v>
      </c>
      <c r="K62" s="436">
        <v>572753</v>
      </c>
      <c r="L62" s="433">
        <v>128921219</v>
      </c>
      <c r="M62" s="424"/>
    </row>
    <row r="63" spans="2:13">
      <c r="B63" s="438" t="s">
        <v>787</v>
      </c>
      <c r="C63" s="435">
        <v>16296703</v>
      </c>
      <c r="D63" s="411">
        <v>3928760</v>
      </c>
      <c r="E63" s="411"/>
      <c r="F63" s="412">
        <v>20225463</v>
      </c>
      <c r="G63" s="435">
        <v>94281872</v>
      </c>
      <c r="H63" s="411">
        <v>23078282</v>
      </c>
      <c r="I63" s="412">
        <v>117360154</v>
      </c>
      <c r="J63" s="433">
        <v>137585617</v>
      </c>
      <c r="K63" s="436">
        <v>496306</v>
      </c>
      <c r="L63" s="433">
        <v>138081923</v>
      </c>
      <c r="M63" s="424"/>
    </row>
    <row r="64" spans="2:13">
      <c r="B64" s="438" t="s">
        <v>788</v>
      </c>
      <c r="C64" s="435">
        <v>18526141</v>
      </c>
      <c r="D64" s="411">
        <v>4340364</v>
      </c>
      <c r="E64" s="411"/>
      <c r="F64" s="412">
        <v>22866505</v>
      </c>
      <c r="G64" s="435">
        <v>99285160</v>
      </c>
      <c r="H64" s="411">
        <v>25420114</v>
      </c>
      <c r="I64" s="412">
        <v>124705274</v>
      </c>
      <c r="J64" s="433">
        <v>147571779</v>
      </c>
      <c r="K64" s="436">
        <v>478999</v>
      </c>
      <c r="L64" s="433">
        <v>148050778</v>
      </c>
      <c r="M64" s="424"/>
    </row>
    <row r="65" spans="2:13">
      <c r="B65" s="438" t="s">
        <v>789</v>
      </c>
      <c r="C65" s="439">
        <v>19292104</v>
      </c>
      <c r="D65" s="440">
        <v>4813038</v>
      </c>
      <c r="E65" s="440"/>
      <c r="F65" s="412">
        <v>24105142</v>
      </c>
      <c r="G65" s="439">
        <v>102018211</v>
      </c>
      <c r="H65" s="440">
        <v>28406603</v>
      </c>
      <c r="I65" s="412">
        <v>130424814</v>
      </c>
      <c r="J65" s="433">
        <v>154529956</v>
      </c>
      <c r="K65" s="441">
        <v>448283</v>
      </c>
      <c r="L65" s="433">
        <v>154978239</v>
      </c>
      <c r="M65" s="424"/>
    </row>
    <row r="66" spans="2:13">
      <c r="B66" s="442" t="s">
        <v>790</v>
      </c>
      <c r="C66" s="443">
        <v>20694131</v>
      </c>
      <c r="D66" s="444">
        <v>5188492</v>
      </c>
      <c r="E66" s="444"/>
      <c r="F66" s="412">
        <v>25882623</v>
      </c>
      <c r="G66" s="443">
        <v>101459056</v>
      </c>
      <c r="H66" s="444">
        <v>31177491</v>
      </c>
      <c r="I66" s="412">
        <v>132636547</v>
      </c>
      <c r="J66" s="433">
        <v>158519170</v>
      </c>
      <c r="K66" s="445">
        <v>437516</v>
      </c>
      <c r="L66" s="433">
        <v>158956686</v>
      </c>
      <c r="M66" s="424"/>
    </row>
    <row r="67" spans="2:13">
      <c r="B67" s="442" t="s">
        <v>791</v>
      </c>
      <c r="C67" s="443">
        <v>22443338</v>
      </c>
      <c r="D67" s="444">
        <v>5544618</v>
      </c>
      <c r="E67" s="444"/>
      <c r="F67" s="412">
        <v>27987956</v>
      </c>
      <c r="G67" s="443">
        <v>104619866</v>
      </c>
      <c r="H67" s="444">
        <v>32827303</v>
      </c>
      <c r="I67" s="412">
        <v>137447169</v>
      </c>
      <c r="J67" s="433">
        <v>165435125</v>
      </c>
      <c r="K67" s="445">
        <v>426976</v>
      </c>
      <c r="L67" s="433">
        <v>165862101</v>
      </c>
      <c r="M67" s="424"/>
    </row>
    <row r="68" spans="2:13">
      <c r="B68" s="442" t="s">
        <v>792</v>
      </c>
      <c r="C68" s="443">
        <v>22194451</v>
      </c>
      <c r="D68" s="444">
        <v>6209302</v>
      </c>
      <c r="E68" s="444"/>
      <c r="F68" s="412">
        <v>28403753</v>
      </c>
      <c r="G68" s="443">
        <v>105377946</v>
      </c>
      <c r="H68" s="444">
        <v>36095311</v>
      </c>
      <c r="I68" s="412">
        <v>141473257</v>
      </c>
      <c r="J68" s="433">
        <v>169877010</v>
      </c>
      <c r="K68" s="445">
        <v>402492</v>
      </c>
      <c r="L68" s="433">
        <v>170279502</v>
      </c>
      <c r="M68" s="424"/>
    </row>
    <row r="69" spans="2:13">
      <c r="B69" s="442" t="s">
        <v>793</v>
      </c>
      <c r="C69" s="443">
        <v>20917523</v>
      </c>
      <c r="D69" s="444">
        <v>5910828</v>
      </c>
      <c r="E69" s="444"/>
      <c r="F69" s="412">
        <v>26828351</v>
      </c>
      <c r="G69" s="443">
        <v>105152486</v>
      </c>
      <c r="H69" s="444">
        <v>35945690</v>
      </c>
      <c r="I69" s="412">
        <v>141098176</v>
      </c>
      <c r="J69" s="433">
        <v>167926527</v>
      </c>
      <c r="K69" s="445">
        <v>396088</v>
      </c>
      <c r="L69" s="433">
        <v>168322615</v>
      </c>
      <c r="M69" s="424"/>
    </row>
    <row r="70" spans="2:13">
      <c r="B70" s="446" t="s">
        <v>794</v>
      </c>
      <c r="C70" s="443">
        <v>19871669</v>
      </c>
      <c r="D70" s="444">
        <v>4710422</v>
      </c>
      <c r="E70" s="444"/>
      <c r="F70" s="412">
        <v>24582091</v>
      </c>
      <c r="G70" s="443">
        <v>110917202</v>
      </c>
      <c r="H70" s="444">
        <v>32675864</v>
      </c>
      <c r="I70" s="412">
        <v>143593066</v>
      </c>
      <c r="J70" s="433">
        <v>168175157</v>
      </c>
      <c r="K70" s="445">
        <v>360362</v>
      </c>
      <c r="L70" s="433">
        <v>168535519</v>
      </c>
      <c r="M70" s="424"/>
    </row>
    <row r="71" spans="2:13">
      <c r="B71" s="446" t="s">
        <v>795</v>
      </c>
      <c r="C71" s="443">
        <v>19607454</v>
      </c>
      <c r="D71" s="444">
        <v>4553340</v>
      </c>
      <c r="E71" s="444"/>
      <c r="F71" s="412">
        <v>24160794</v>
      </c>
      <c r="G71" s="443">
        <v>113118234</v>
      </c>
      <c r="H71" s="444">
        <v>33680813</v>
      </c>
      <c r="I71" s="412">
        <v>146799047</v>
      </c>
      <c r="J71" s="433">
        <v>170959841</v>
      </c>
      <c r="K71" s="445">
        <v>336182</v>
      </c>
      <c r="L71" s="433">
        <v>171296023</v>
      </c>
      <c r="M71" s="424"/>
    </row>
    <row r="72" spans="2:13">
      <c r="B72" s="446" t="s">
        <v>796</v>
      </c>
      <c r="C72" s="443">
        <v>20746777</v>
      </c>
      <c r="D72" s="444">
        <v>5580636</v>
      </c>
      <c r="E72" s="444"/>
      <c r="F72" s="412">
        <v>26327413</v>
      </c>
      <c r="G72" s="443">
        <v>119906347</v>
      </c>
      <c r="H72" s="444">
        <v>35234371</v>
      </c>
      <c r="I72" s="412">
        <v>155140718</v>
      </c>
      <c r="J72" s="433">
        <v>181468131</v>
      </c>
      <c r="K72" s="445">
        <v>367996</v>
      </c>
      <c r="L72" s="433">
        <v>181836127</v>
      </c>
      <c r="M72" s="424"/>
    </row>
    <row r="73" spans="2:13">
      <c r="B73" s="446" t="s">
        <v>797</v>
      </c>
      <c r="C73" s="443">
        <v>21226750</v>
      </c>
      <c r="D73" s="444">
        <v>4763435</v>
      </c>
      <c r="E73" s="444"/>
      <c r="F73" s="412">
        <v>25990185</v>
      </c>
      <c r="G73" s="443">
        <v>122832364</v>
      </c>
      <c r="H73" s="444">
        <v>34756644</v>
      </c>
      <c r="I73" s="412">
        <v>157589008</v>
      </c>
      <c r="J73" s="433">
        <v>183579193</v>
      </c>
      <c r="K73" s="445">
        <v>332344</v>
      </c>
      <c r="L73" s="433">
        <v>183911537</v>
      </c>
      <c r="M73" s="424"/>
    </row>
    <row r="74" spans="2:13">
      <c r="B74" s="446" t="s">
        <v>798</v>
      </c>
      <c r="C74" s="443">
        <v>21032398</v>
      </c>
      <c r="D74" s="444">
        <v>4943233</v>
      </c>
      <c r="E74" s="444"/>
      <c r="F74" s="447">
        <v>25975631</v>
      </c>
      <c r="G74" s="443">
        <v>125446923</v>
      </c>
      <c r="H74" s="444">
        <v>36381986</v>
      </c>
      <c r="I74" s="447">
        <v>161828909</v>
      </c>
      <c r="J74" s="445">
        <v>187804540</v>
      </c>
      <c r="K74" s="445">
        <v>337715</v>
      </c>
      <c r="L74" s="445">
        <v>188142255</v>
      </c>
      <c r="M74" s="424"/>
    </row>
    <row r="75" spans="2:13">
      <c r="B75" s="446" t="s">
        <v>799</v>
      </c>
      <c r="C75" s="443">
        <v>21239413</v>
      </c>
      <c r="D75" s="444">
        <v>4820643</v>
      </c>
      <c r="E75" s="444"/>
      <c r="F75" s="447">
        <v>26060056</v>
      </c>
      <c r="G75" s="443">
        <v>130441952</v>
      </c>
      <c r="H75" s="444">
        <v>38046697</v>
      </c>
      <c r="I75" s="447">
        <v>168488649</v>
      </c>
      <c r="J75" s="445">
        <v>194548705</v>
      </c>
      <c r="K75" s="445">
        <v>324424</v>
      </c>
      <c r="L75" s="445">
        <v>194873129</v>
      </c>
      <c r="M75" s="424"/>
    </row>
    <row r="76" spans="2:13">
      <c r="B76" s="446" t="s">
        <v>800</v>
      </c>
      <c r="C76" s="443">
        <v>19323589</v>
      </c>
      <c r="D76" s="444">
        <v>4371046</v>
      </c>
      <c r="E76" s="444"/>
      <c r="F76" s="447">
        <v>23694635</v>
      </c>
      <c r="G76" s="443">
        <v>133646630</v>
      </c>
      <c r="H76" s="444">
        <v>39611994</v>
      </c>
      <c r="I76" s="447">
        <v>173258624</v>
      </c>
      <c r="J76" s="445">
        <v>196953259</v>
      </c>
      <c r="K76" s="445">
        <v>352123</v>
      </c>
      <c r="L76" s="445">
        <v>197305382</v>
      </c>
      <c r="M76" s="424"/>
    </row>
    <row r="77" spans="2:13">
      <c r="B77" s="446" t="s">
        <v>115</v>
      </c>
      <c r="C77" s="443">
        <v>18050307</v>
      </c>
      <c r="D77" s="444">
        <v>4052529</v>
      </c>
      <c r="E77" s="444"/>
      <c r="F77" s="447">
        <v>22102836</v>
      </c>
      <c r="G77" s="443">
        <v>145340393</v>
      </c>
      <c r="H77" s="444">
        <v>42009011</v>
      </c>
      <c r="I77" s="447">
        <v>187349404</v>
      </c>
      <c r="J77" s="445">
        <v>209452240</v>
      </c>
      <c r="K77" s="445">
        <v>363763</v>
      </c>
      <c r="L77" s="445">
        <v>209816003</v>
      </c>
      <c r="M77" s="424"/>
    </row>
    <row r="78" spans="2:13">
      <c r="B78" s="446" t="s">
        <v>116</v>
      </c>
      <c r="C78" s="443">
        <v>15902515</v>
      </c>
      <c r="D78" s="444">
        <v>3544902</v>
      </c>
      <c r="E78" s="444"/>
      <c r="F78" s="447">
        <v>19447417</v>
      </c>
      <c r="G78" s="443">
        <v>147979717</v>
      </c>
      <c r="H78" s="444">
        <v>44277679</v>
      </c>
      <c r="I78" s="447">
        <v>192257396</v>
      </c>
      <c r="J78" s="445">
        <v>211704813</v>
      </c>
      <c r="K78" s="445">
        <v>380376</v>
      </c>
      <c r="L78" s="445">
        <v>212085189</v>
      </c>
      <c r="M78" s="424"/>
    </row>
    <row r="79" spans="2:13">
      <c r="B79" s="448" t="s">
        <v>2</v>
      </c>
      <c r="C79" s="448">
        <v>13770978</v>
      </c>
      <c r="D79" s="449">
        <v>3180897</v>
      </c>
      <c r="E79" s="449"/>
      <c r="F79" s="450">
        <v>16951875</v>
      </c>
      <c r="G79" s="448">
        <v>146529394</v>
      </c>
      <c r="H79" s="449">
        <v>44119861</v>
      </c>
      <c r="I79" s="450">
        <v>190649255</v>
      </c>
      <c r="J79" s="451">
        <v>207601130</v>
      </c>
      <c r="K79" s="452">
        <v>388859</v>
      </c>
      <c r="L79" s="451">
        <v>207989989</v>
      </c>
      <c r="M79" s="424"/>
    </row>
    <row r="80" spans="2:13">
      <c r="B80" s="444"/>
      <c r="C80" s="444"/>
      <c r="D80" s="444"/>
      <c r="E80" s="444"/>
      <c r="F80" s="444"/>
      <c r="G80" s="444"/>
      <c r="H80" s="444"/>
      <c r="I80" s="444"/>
      <c r="J80" s="444"/>
      <c r="K80" s="410"/>
      <c r="L80" s="444"/>
      <c r="M80" s="424"/>
    </row>
    <row r="81" spans="2:13" s="453" customFormat="1" ht="9" customHeight="1">
      <c r="B81" s="440"/>
      <c r="C81" s="440"/>
      <c r="D81" s="440"/>
      <c r="E81" s="440"/>
      <c r="F81" s="440"/>
      <c r="G81" s="440"/>
      <c r="H81" s="440"/>
      <c r="I81" s="440"/>
      <c r="J81" s="440"/>
      <c r="K81" s="440"/>
      <c r="L81" s="440"/>
      <c r="M81" s="440"/>
    </row>
    <row r="82" spans="2:13">
      <c r="B82" s="636" t="s">
        <v>801</v>
      </c>
      <c r="C82" s="454" t="s">
        <v>713</v>
      </c>
      <c r="D82" s="454"/>
      <c r="E82" s="454"/>
      <c r="F82" s="455"/>
      <c r="G82" s="456" t="s">
        <v>773</v>
      </c>
      <c r="H82" s="457"/>
      <c r="I82" s="455"/>
      <c r="J82" s="637" t="s">
        <v>802</v>
      </c>
      <c r="K82" s="637" t="s">
        <v>717</v>
      </c>
      <c r="L82" s="639" t="s">
        <v>803</v>
      </c>
      <c r="M82" s="632" t="s">
        <v>804</v>
      </c>
    </row>
    <row r="83" spans="2:13">
      <c r="B83" s="636"/>
      <c r="C83" s="458" t="s">
        <v>776</v>
      </c>
      <c r="D83" s="458" t="s">
        <v>805</v>
      </c>
      <c r="E83" s="458"/>
      <c r="F83" s="459" t="s">
        <v>100</v>
      </c>
      <c r="G83" s="460" t="s">
        <v>776</v>
      </c>
      <c r="H83" s="461" t="s">
        <v>805</v>
      </c>
      <c r="I83" s="459" t="s">
        <v>100</v>
      </c>
      <c r="J83" s="638"/>
      <c r="K83" s="638"/>
      <c r="L83" s="640"/>
      <c r="M83" s="633"/>
    </row>
    <row r="84" spans="2:13">
      <c r="B84" s="462" t="s">
        <v>4</v>
      </c>
      <c r="C84" s="463">
        <v>12334542</v>
      </c>
      <c r="D84" s="463">
        <v>2699345</v>
      </c>
      <c r="E84" s="463"/>
      <c r="F84" s="464">
        <v>15033887</v>
      </c>
      <c r="G84" s="463">
        <v>144336986</v>
      </c>
      <c r="H84" s="463">
        <v>36045418</v>
      </c>
      <c r="I84" s="464">
        <v>180382404</v>
      </c>
      <c r="J84" s="462">
        <v>195416291</v>
      </c>
      <c r="K84" s="462">
        <v>394352</v>
      </c>
      <c r="L84" s="465">
        <v>2560813</v>
      </c>
      <c r="M84" s="462">
        <v>198371456</v>
      </c>
    </row>
    <row r="85" spans="2:13">
      <c r="B85" s="466"/>
      <c r="C85" s="466"/>
      <c r="D85" s="466"/>
      <c r="E85" s="466"/>
      <c r="F85" s="466"/>
      <c r="G85" s="466"/>
      <c r="H85" s="466"/>
      <c r="I85" s="466"/>
      <c r="J85" s="466"/>
      <c r="K85" s="467"/>
      <c r="L85" s="466"/>
      <c r="M85" s="468"/>
    </row>
    <row r="86" spans="2:13">
      <c r="B86" s="469"/>
      <c r="C86" s="469"/>
      <c r="D86" s="469"/>
      <c r="E86" s="469"/>
      <c r="F86" s="469"/>
      <c r="G86" s="469"/>
      <c r="H86" s="469"/>
      <c r="I86" s="469"/>
      <c r="J86" s="469"/>
      <c r="K86" s="469"/>
      <c r="L86" s="469"/>
      <c r="M86" s="424"/>
    </row>
    <row r="87" spans="2:13">
      <c r="B87" s="417" t="s">
        <v>806</v>
      </c>
      <c r="C87" s="469"/>
      <c r="D87" s="469"/>
      <c r="E87" s="469"/>
      <c r="F87" s="469"/>
      <c r="G87" s="469"/>
      <c r="H87" s="469"/>
      <c r="I87" s="469"/>
      <c r="J87" s="469"/>
      <c r="K87" s="469"/>
      <c r="L87" s="469"/>
      <c r="M87" s="424"/>
    </row>
    <row r="88" spans="2:13">
      <c r="B88" s="417" t="s">
        <v>807</v>
      </c>
      <c r="C88" s="469"/>
      <c r="D88" s="469"/>
      <c r="E88" s="469"/>
      <c r="F88" s="469"/>
      <c r="G88" s="469"/>
      <c r="H88" s="469"/>
      <c r="I88" s="469"/>
      <c r="J88" s="469"/>
      <c r="K88" s="469"/>
      <c r="L88" s="469"/>
      <c r="M88" s="424"/>
    </row>
    <row r="89" spans="2:13">
      <c r="B89" s="470" t="s">
        <v>808</v>
      </c>
      <c r="C89" s="469"/>
      <c r="D89" s="469"/>
      <c r="E89" s="469"/>
      <c r="F89" s="469"/>
      <c r="G89" s="469"/>
      <c r="H89" s="469"/>
      <c r="I89" s="469"/>
      <c r="J89" s="469"/>
      <c r="K89" s="469"/>
      <c r="L89" s="469"/>
      <c r="M89" s="424"/>
    </row>
    <row r="90" spans="2:13">
      <c r="B90" s="470" t="s">
        <v>809</v>
      </c>
      <c r="C90" s="469"/>
      <c r="D90" s="469"/>
      <c r="E90" s="469"/>
      <c r="F90" s="469"/>
      <c r="G90" s="469"/>
      <c r="H90" s="469"/>
      <c r="I90" s="469"/>
      <c r="J90" s="469"/>
      <c r="K90" s="469"/>
      <c r="L90" s="469"/>
      <c r="M90" s="424"/>
    </row>
    <row r="91" spans="2:13" ht="28.5" customHeight="1">
      <c r="B91" s="634" t="s">
        <v>810</v>
      </c>
      <c r="C91" s="634"/>
      <c r="D91" s="634"/>
      <c r="E91" s="634"/>
      <c r="F91" s="634"/>
      <c r="G91" s="634"/>
      <c r="H91" s="634"/>
      <c r="I91" s="634"/>
      <c r="J91" s="634"/>
      <c r="K91" s="634"/>
      <c r="L91" s="634"/>
      <c r="M91" s="424"/>
    </row>
    <row r="92" spans="2:13">
      <c r="B92" s="400" t="s">
        <v>811</v>
      </c>
      <c r="C92" s="469"/>
      <c r="D92" s="469"/>
      <c r="E92" s="469"/>
      <c r="F92" s="469"/>
      <c r="G92" s="469"/>
      <c r="H92" s="469"/>
      <c r="I92" s="469"/>
      <c r="J92" s="469"/>
      <c r="K92" s="469"/>
      <c r="L92" s="469"/>
      <c r="M92" s="424"/>
    </row>
    <row r="93" spans="2:13">
      <c r="B93" s="424"/>
      <c r="C93" s="424"/>
      <c r="D93" s="424"/>
      <c r="E93" s="424"/>
      <c r="F93" s="424"/>
      <c r="G93" s="424"/>
      <c r="H93" s="424"/>
      <c r="I93" s="424"/>
      <c r="J93" s="424"/>
      <c r="K93" s="424"/>
      <c r="L93" s="424"/>
      <c r="M93" s="424"/>
    </row>
    <row r="94" spans="2:13" ht="15">
      <c r="B94" s="424" t="s">
        <v>812</v>
      </c>
      <c r="C94" s="471"/>
      <c r="D94" s="471"/>
      <c r="E94" s="471"/>
      <c r="F94" s="471"/>
      <c r="G94" s="471"/>
      <c r="H94" s="471"/>
      <c r="I94" s="471"/>
      <c r="J94" s="471"/>
      <c r="K94" s="471"/>
      <c r="L94" s="424"/>
      <c r="M94" s="424"/>
    </row>
    <row r="95" spans="2:13" ht="15">
      <c r="B95" s="472"/>
      <c r="C95" s="473"/>
      <c r="D95" s="473"/>
      <c r="E95" s="473"/>
      <c r="F95" s="473"/>
      <c r="G95" s="473"/>
      <c r="H95" s="473"/>
      <c r="I95" s="473"/>
      <c r="J95" s="473"/>
      <c r="K95" s="473"/>
    </row>
  </sheetData>
  <mergeCells count="7">
    <mergeCell ref="M82:M83"/>
    <mergeCell ref="B91:L91"/>
    <mergeCell ref="K53:K54"/>
    <mergeCell ref="B82:B83"/>
    <mergeCell ref="J82:J83"/>
    <mergeCell ref="K82:K83"/>
    <mergeCell ref="L82:L83"/>
  </mergeCells>
  <pageMargins left="0.70866141732283472" right="0.70866141732283472" top="0.74803149606299213" bottom="0.74803149606299213" header="0.31496062992125984" footer="0.31496062992125984"/>
  <pageSetup paperSize="9" scale="76" firstPageNumber="30" fitToHeight="2" orientation="landscape" useFirstPageNumber="1" horizontalDpi="1200" verticalDpi="2400" r:id="rId1"/>
  <headerFooter>
    <oddHeader>&amp;C&amp;12PBS Expenditure and Prescriptions 2016‐17</oddHeader>
    <oddFooter>&amp;CPage &amp;P</oddFooter>
  </headerFooter>
  <rowBreaks count="1" manualBreakCount="1">
    <brk id="50" max="16383"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04"/>
  <sheetViews>
    <sheetView showGridLines="0" zoomScale="90" zoomScaleNormal="90" workbookViewId="0"/>
  </sheetViews>
  <sheetFormatPr defaultRowHeight="12.75"/>
  <cols>
    <col min="1" max="1" width="1.140625" style="273" customWidth="1"/>
    <col min="2" max="2" width="16.85546875" style="273" customWidth="1"/>
    <col min="3" max="3" width="16.28515625" style="273" customWidth="1"/>
    <col min="4" max="4" width="16.7109375" style="273" bestFit="1" customWidth="1"/>
    <col min="5" max="5" width="12" style="273" bestFit="1" customWidth="1"/>
    <col min="6" max="6" width="17.5703125" style="273" customWidth="1"/>
    <col min="7" max="7" width="17" style="273" customWidth="1"/>
    <col min="8" max="8" width="17.28515625" style="273" customWidth="1"/>
    <col min="9" max="9" width="27.42578125" style="273" customWidth="1"/>
    <col min="10" max="10" width="21.7109375" style="273" bestFit="1" customWidth="1"/>
    <col min="11" max="11" width="16.42578125" style="273" customWidth="1"/>
    <col min="12" max="12" width="17" style="273" bestFit="1" customWidth="1"/>
    <col min="13" max="13" width="17" style="273" customWidth="1"/>
    <col min="14" max="14" width="14.7109375" style="273" customWidth="1"/>
    <col min="15" max="15" width="10.42578125" style="273" bestFit="1" customWidth="1"/>
    <col min="16" max="16" width="12.28515625" style="273" bestFit="1" customWidth="1"/>
    <col min="17" max="16384" width="9.140625" style="273"/>
  </cols>
  <sheetData>
    <row r="1" spans="2:14">
      <c r="B1" s="399" t="s">
        <v>813</v>
      </c>
      <c r="C1" s="400"/>
      <c r="D1" s="400"/>
      <c r="E1" s="400"/>
      <c r="F1" s="400"/>
      <c r="G1" s="400"/>
      <c r="H1" s="400"/>
      <c r="I1" s="400"/>
      <c r="J1" s="400"/>
      <c r="K1" s="400"/>
      <c r="L1" s="400"/>
      <c r="M1" s="400"/>
      <c r="N1" s="400"/>
    </row>
    <row r="2" spans="2:14">
      <c r="B2" s="474" t="s">
        <v>814</v>
      </c>
      <c r="C2" s="475"/>
      <c r="D2" s="475"/>
      <c r="E2" s="475"/>
      <c r="F2" s="475"/>
      <c r="G2" s="475"/>
      <c r="H2" s="476" t="s">
        <v>815</v>
      </c>
      <c r="I2" s="476" t="s">
        <v>816</v>
      </c>
      <c r="J2" s="477" t="s">
        <v>817</v>
      </c>
      <c r="K2" s="420"/>
      <c r="L2" s="420"/>
      <c r="M2" s="476" t="s">
        <v>818</v>
      </c>
      <c r="N2" s="478" t="s">
        <v>819</v>
      </c>
    </row>
    <row r="3" spans="2:14">
      <c r="B3" s="479" t="s">
        <v>820</v>
      </c>
      <c r="C3" s="480" t="s">
        <v>821</v>
      </c>
      <c r="D3" s="480" t="s">
        <v>715</v>
      </c>
      <c r="E3" s="480" t="s">
        <v>822</v>
      </c>
      <c r="F3" s="480" t="s">
        <v>823</v>
      </c>
      <c r="G3" s="480" t="s">
        <v>824</v>
      </c>
      <c r="H3" s="480" t="s">
        <v>825</v>
      </c>
      <c r="I3" s="480" t="s">
        <v>826</v>
      </c>
      <c r="J3" s="480" t="s">
        <v>821</v>
      </c>
      <c r="K3" s="480" t="s">
        <v>827</v>
      </c>
      <c r="L3" s="480" t="s">
        <v>100</v>
      </c>
      <c r="M3" s="480" t="s">
        <v>712</v>
      </c>
      <c r="N3" s="481" t="s">
        <v>828</v>
      </c>
    </row>
    <row r="4" spans="2:14">
      <c r="B4" s="409" t="s">
        <v>720</v>
      </c>
      <c r="C4" s="410">
        <v>132536</v>
      </c>
      <c r="D4" s="411"/>
      <c r="E4" s="411"/>
      <c r="F4" s="411"/>
      <c r="G4" s="410">
        <v>132536</v>
      </c>
      <c r="H4" s="410">
        <v>165538</v>
      </c>
      <c r="I4" s="410">
        <v>298074</v>
      </c>
      <c r="J4" s="411"/>
      <c r="K4" s="411"/>
      <c r="L4" s="410">
        <v>0</v>
      </c>
      <c r="M4" s="410">
        <v>132536</v>
      </c>
      <c r="N4" s="412">
        <v>298074</v>
      </c>
    </row>
    <row r="5" spans="2:14">
      <c r="B5" s="409" t="s">
        <v>721</v>
      </c>
      <c r="C5" s="410">
        <v>346682</v>
      </c>
      <c r="D5" s="411"/>
      <c r="E5" s="411"/>
      <c r="F5" s="411"/>
      <c r="G5" s="410">
        <v>346682</v>
      </c>
      <c r="H5" s="410">
        <v>262696</v>
      </c>
      <c r="I5" s="410">
        <v>609378</v>
      </c>
      <c r="J5" s="411"/>
      <c r="K5" s="411"/>
      <c r="L5" s="410">
        <v>0</v>
      </c>
      <c r="M5" s="410">
        <v>346682</v>
      </c>
      <c r="N5" s="412">
        <v>609378</v>
      </c>
    </row>
    <row r="6" spans="2:14">
      <c r="B6" s="409" t="s">
        <v>722</v>
      </c>
      <c r="C6" s="410">
        <v>5453558</v>
      </c>
      <c r="D6" s="411"/>
      <c r="E6" s="411"/>
      <c r="F6" s="411"/>
      <c r="G6" s="410">
        <v>5453558</v>
      </c>
      <c r="H6" s="410">
        <v>406768</v>
      </c>
      <c r="I6" s="410">
        <v>5860326</v>
      </c>
      <c r="J6" s="411"/>
      <c r="K6" s="411"/>
      <c r="L6" s="410">
        <v>0</v>
      </c>
      <c r="M6" s="410">
        <v>5453558</v>
      </c>
      <c r="N6" s="412">
        <v>5860326</v>
      </c>
    </row>
    <row r="7" spans="2:14">
      <c r="B7" s="409" t="s">
        <v>723</v>
      </c>
      <c r="C7" s="410">
        <v>13424294</v>
      </c>
      <c r="D7" s="411"/>
      <c r="E7" s="410">
        <v>715264</v>
      </c>
      <c r="F7" s="411"/>
      <c r="G7" s="410">
        <v>14139558</v>
      </c>
      <c r="H7" s="410">
        <v>1230536</v>
      </c>
      <c r="I7" s="410">
        <v>15370094</v>
      </c>
      <c r="J7" s="411"/>
      <c r="K7" s="411"/>
      <c r="L7" s="410">
        <v>0</v>
      </c>
      <c r="M7" s="410">
        <v>14139558</v>
      </c>
      <c r="N7" s="412">
        <v>15370094</v>
      </c>
    </row>
    <row r="8" spans="2:14">
      <c r="B8" s="409" t="s">
        <v>724</v>
      </c>
      <c r="C8" s="410">
        <v>12399568</v>
      </c>
      <c r="D8" s="411"/>
      <c r="E8" s="410">
        <v>1457316</v>
      </c>
      <c r="F8" s="411"/>
      <c r="G8" s="410">
        <v>13856884</v>
      </c>
      <c r="H8" s="410">
        <v>573734</v>
      </c>
      <c r="I8" s="410">
        <v>14430618</v>
      </c>
      <c r="J8" s="411"/>
      <c r="K8" s="411"/>
      <c r="L8" s="410">
        <v>0</v>
      </c>
      <c r="M8" s="410">
        <v>13856884</v>
      </c>
      <c r="N8" s="412">
        <v>14430618</v>
      </c>
    </row>
    <row r="9" spans="2:14">
      <c r="B9" s="409" t="s">
        <v>725</v>
      </c>
      <c r="C9" s="410">
        <v>14320372</v>
      </c>
      <c r="D9" s="411"/>
      <c r="E9" s="410">
        <v>2021560</v>
      </c>
      <c r="F9" s="411"/>
      <c r="G9" s="410">
        <v>16341932</v>
      </c>
      <c r="H9" s="410">
        <v>2116894</v>
      </c>
      <c r="I9" s="410">
        <v>18458826</v>
      </c>
      <c r="J9" s="411"/>
      <c r="K9" s="411"/>
      <c r="L9" s="410">
        <v>0</v>
      </c>
      <c r="M9" s="410">
        <v>16341932</v>
      </c>
      <c r="N9" s="412">
        <v>18458826</v>
      </c>
    </row>
    <row r="10" spans="2:14">
      <c r="B10" s="409" t="s">
        <v>726</v>
      </c>
      <c r="C10" s="410">
        <v>16303940</v>
      </c>
      <c r="D10" s="411"/>
      <c r="E10" s="410">
        <v>2589672</v>
      </c>
      <c r="F10" s="411"/>
      <c r="G10" s="410">
        <v>18893612</v>
      </c>
      <c r="H10" s="410">
        <v>2585322</v>
      </c>
      <c r="I10" s="410">
        <v>21478934</v>
      </c>
      <c r="J10" s="411"/>
      <c r="K10" s="411"/>
      <c r="L10" s="410">
        <v>0</v>
      </c>
      <c r="M10" s="410">
        <v>18893612</v>
      </c>
      <c r="N10" s="412">
        <v>21478934</v>
      </c>
    </row>
    <row r="11" spans="2:14">
      <c r="B11" s="409" t="s">
        <v>727</v>
      </c>
      <c r="C11" s="410">
        <v>18061092</v>
      </c>
      <c r="D11" s="411"/>
      <c r="E11" s="410">
        <v>3015920</v>
      </c>
      <c r="F11" s="411"/>
      <c r="G11" s="410">
        <v>21077012</v>
      </c>
      <c r="H11" s="410">
        <v>2697858</v>
      </c>
      <c r="I11" s="410">
        <v>23774870</v>
      </c>
      <c r="J11" s="411"/>
      <c r="K11" s="411"/>
      <c r="L11" s="410">
        <v>0</v>
      </c>
      <c r="M11" s="410">
        <v>21077012</v>
      </c>
      <c r="N11" s="412">
        <v>23774870</v>
      </c>
    </row>
    <row r="12" spans="2:14">
      <c r="B12" s="409" t="s">
        <v>728</v>
      </c>
      <c r="C12" s="410">
        <v>17171670</v>
      </c>
      <c r="D12" s="411"/>
      <c r="E12" s="410">
        <v>3586200</v>
      </c>
      <c r="F12" s="411"/>
      <c r="G12" s="410">
        <v>20757870</v>
      </c>
      <c r="H12" s="410">
        <v>2675776</v>
      </c>
      <c r="I12" s="410">
        <v>23433646</v>
      </c>
      <c r="J12" s="411"/>
      <c r="K12" s="411"/>
      <c r="L12" s="410">
        <v>0</v>
      </c>
      <c r="M12" s="410">
        <v>20757870</v>
      </c>
      <c r="N12" s="412">
        <v>23433646</v>
      </c>
    </row>
    <row r="13" spans="2:14">
      <c r="B13" s="409" t="s">
        <v>729</v>
      </c>
      <c r="C13" s="410">
        <v>22826484</v>
      </c>
      <c r="D13" s="411"/>
      <c r="E13" s="410">
        <v>4246490</v>
      </c>
      <c r="F13" s="411"/>
      <c r="G13" s="410">
        <v>27072974</v>
      </c>
      <c r="H13" s="410">
        <v>2995004</v>
      </c>
      <c r="I13" s="410">
        <v>30067978</v>
      </c>
      <c r="J13" s="411"/>
      <c r="K13" s="411"/>
      <c r="L13" s="410">
        <v>0</v>
      </c>
      <c r="M13" s="410">
        <v>27072974</v>
      </c>
      <c r="N13" s="412">
        <v>30067978</v>
      </c>
    </row>
    <row r="14" spans="2:14">
      <c r="B14" s="409" t="s">
        <v>730</v>
      </c>
      <c r="C14" s="410">
        <v>33112570</v>
      </c>
      <c r="D14" s="411"/>
      <c r="E14" s="410">
        <v>5034746</v>
      </c>
      <c r="F14" s="411"/>
      <c r="G14" s="410">
        <v>38147316</v>
      </c>
      <c r="H14" s="410">
        <v>3798278</v>
      </c>
      <c r="I14" s="410">
        <v>41945594</v>
      </c>
      <c r="J14" s="411"/>
      <c r="K14" s="411"/>
      <c r="L14" s="410">
        <v>0</v>
      </c>
      <c r="M14" s="410">
        <v>38147316</v>
      </c>
      <c r="N14" s="412">
        <v>41945594</v>
      </c>
    </row>
    <row r="15" spans="2:14">
      <c r="B15" s="409" t="s">
        <v>731</v>
      </c>
      <c r="C15" s="410">
        <v>36714806</v>
      </c>
      <c r="D15" s="411"/>
      <c r="E15" s="410">
        <v>7148446</v>
      </c>
      <c r="F15" s="411"/>
      <c r="G15" s="410">
        <v>43863252</v>
      </c>
      <c r="H15" s="410">
        <v>4808090</v>
      </c>
      <c r="I15" s="410">
        <v>48671342</v>
      </c>
      <c r="J15" s="410">
        <v>1890756</v>
      </c>
      <c r="K15" s="411"/>
      <c r="L15" s="410">
        <v>1890756</v>
      </c>
      <c r="M15" s="410">
        <v>45754008</v>
      </c>
      <c r="N15" s="412">
        <v>50562098</v>
      </c>
    </row>
    <row r="16" spans="2:14">
      <c r="B16" s="409" t="s">
        <v>732</v>
      </c>
      <c r="C16" s="410">
        <v>34282496</v>
      </c>
      <c r="D16" s="411"/>
      <c r="E16" s="410">
        <v>14676698</v>
      </c>
      <c r="F16" s="411"/>
      <c r="G16" s="410">
        <v>48959194</v>
      </c>
      <c r="H16" s="410">
        <v>6803248</v>
      </c>
      <c r="I16" s="410">
        <v>55762442</v>
      </c>
      <c r="J16" s="410">
        <v>10324740</v>
      </c>
      <c r="K16" s="411"/>
      <c r="L16" s="410">
        <v>10324740</v>
      </c>
      <c r="M16" s="410">
        <v>59283934</v>
      </c>
      <c r="N16" s="412">
        <v>66087182</v>
      </c>
    </row>
    <row r="17" spans="2:14">
      <c r="B17" s="409" t="s">
        <v>733</v>
      </c>
      <c r="C17" s="410">
        <v>44632488</v>
      </c>
      <c r="D17" s="411"/>
      <c r="E17" s="410">
        <v>18194996</v>
      </c>
      <c r="F17" s="411"/>
      <c r="G17" s="410">
        <v>62827484</v>
      </c>
      <c r="H17" s="410">
        <v>7552282</v>
      </c>
      <c r="I17" s="410">
        <v>70379766</v>
      </c>
      <c r="J17" s="410">
        <v>13007776</v>
      </c>
      <c r="K17" s="411"/>
      <c r="L17" s="410">
        <v>13007776</v>
      </c>
      <c r="M17" s="410">
        <v>75835260</v>
      </c>
      <c r="N17" s="412">
        <v>83387542</v>
      </c>
    </row>
    <row r="18" spans="2:14">
      <c r="B18" s="409" t="s">
        <v>734</v>
      </c>
      <c r="C18" s="410">
        <v>47093026</v>
      </c>
      <c r="D18" s="411"/>
      <c r="E18" s="410">
        <v>19830750</v>
      </c>
      <c r="F18" s="411"/>
      <c r="G18" s="410">
        <v>66923776</v>
      </c>
      <c r="H18" s="410">
        <v>9986382</v>
      </c>
      <c r="I18" s="410">
        <v>76910158</v>
      </c>
      <c r="J18" s="410">
        <v>14742448</v>
      </c>
      <c r="K18" s="411"/>
      <c r="L18" s="410">
        <v>14742448</v>
      </c>
      <c r="M18" s="410">
        <v>81666224</v>
      </c>
      <c r="N18" s="412">
        <v>91652606</v>
      </c>
    </row>
    <row r="19" spans="2:14">
      <c r="B19" s="409" t="s">
        <v>735</v>
      </c>
      <c r="C19" s="410">
        <v>46460998</v>
      </c>
      <c r="D19" s="411"/>
      <c r="E19" s="410">
        <v>20601714</v>
      </c>
      <c r="F19" s="411"/>
      <c r="G19" s="410">
        <v>67062712</v>
      </c>
      <c r="H19" s="410">
        <v>11775958</v>
      </c>
      <c r="I19" s="410">
        <v>78838670</v>
      </c>
      <c r="J19" s="410">
        <v>15573804</v>
      </c>
      <c r="K19" s="411"/>
      <c r="L19" s="410">
        <v>15573804</v>
      </c>
      <c r="M19" s="410">
        <v>82636516</v>
      </c>
      <c r="N19" s="412">
        <v>94412474</v>
      </c>
    </row>
    <row r="20" spans="2:14">
      <c r="B20" s="409" t="s">
        <v>736</v>
      </c>
      <c r="C20" s="410">
        <v>48929748</v>
      </c>
      <c r="D20" s="411"/>
      <c r="E20" s="410">
        <v>21564420</v>
      </c>
      <c r="F20" s="411"/>
      <c r="G20" s="410">
        <v>70494168</v>
      </c>
      <c r="H20" s="410">
        <v>11708442</v>
      </c>
      <c r="I20" s="410">
        <v>82202610</v>
      </c>
      <c r="J20" s="410">
        <v>16841354</v>
      </c>
      <c r="K20" s="411"/>
      <c r="L20" s="410">
        <v>16841354</v>
      </c>
      <c r="M20" s="410">
        <v>87335522</v>
      </c>
      <c r="N20" s="412">
        <v>99043964</v>
      </c>
    </row>
    <row r="21" spans="2:14">
      <c r="B21" s="409" t="s">
        <v>737</v>
      </c>
      <c r="C21" s="410">
        <v>53078046</v>
      </c>
      <c r="D21" s="411"/>
      <c r="E21" s="410">
        <v>24071127</v>
      </c>
      <c r="F21" s="411"/>
      <c r="G21" s="410">
        <v>77149173</v>
      </c>
      <c r="H21" s="410">
        <v>14634501</v>
      </c>
      <c r="I21" s="410">
        <v>91783674</v>
      </c>
      <c r="J21" s="410">
        <v>17481228</v>
      </c>
      <c r="K21" s="411"/>
      <c r="L21" s="410">
        <v>17481228</v>
      </c>
      <c r="M21" s="410">
        <v>94630401</v>
      </c>
      <c r="N21" s="412">
        <v>109264902</v>
      </c>
    </row>
    <row r="22" spans="2:14">
      <c r="B22" s="409" t="s">
        <v>738</v>
      </c>
      <c r="C22" s="410">
        <v>56655939</v>
      </c>
      <c r="D22" s="411"/>
      <c r="E22" s="410">
        <v>29280268</v>
      </c>
      <c r="F22" s="411"/>
      <c r="G22" s="410">
        <v>85936207</v>
      </c>
      <c r="H22" s="410">
        <v>15344592</v>
      </c>
      <c r="I22" s="410">
        <v>101280799</v>
      </c>
      <c r="J22" s="410">
        <v>18347036</v>
      </c>
      <c r="K22" s="411"/>
      <c r="L22" s="410">
        <v>18347036</v>
      </c>
      <c r="M22" s="410">
        <v>104283243</v>
      </c>
      <c r="N22" s="412">
        <v>119627835</v>
      </c>
    </row>
    <row r="23" spans="2:14">
      <c r="B23" s="409" t="s">
        <v>739</v>
      </c>
      <c r="C23" s="410">
        <v>56800249</v>
      </c>
      <c r="D23" s="411"/>
      <c r="E23" s="410">
        <v>32115335</v>
      </c>
      <c r="F23" s="411"/>
      <c r="G23" s="410">
        <v>88915584</v>
      </c>
      <c r="H23" s="410">
        <v>16218859</v>
      </c>
      <c r="I23" s="410">
        <v>105134443</v>
      </c>
      <c r="J23" s="410">
        <v>18504345</v>
      </c>
      <c r="K23" s="411"/>
      <c r="L23" s="410">
        <v>18504345</v>
      </c>
      <c r="M23" s="410">
        <v>107419929</v>
      </c>
      <c r="N23" s="412">
        <v>123638788</v>
      </c>
    </row>
    <row r="24" spans="2:14">
      <c r="B24" s="409" t="s">
        <v>740</v>
      </c>
      <c r="C24" s="410">
        <v>64024983</v>
      </c>
      <c r="D24" s="411"/>
      <c r="E24" s="410">
        <v>36609257</v>
      </c>
      <c r="F24" s="411"/>
      <c r="G24" s="410">
        <v>100634240</v>
      </c>
      <c r="H24" s="410">
        <v>17739118</v>
      </c>
      <c r="I24" s="410">
        <v>118373358</v>
      </c>
      <c r="J24" s="410">
        <v>20129402</v>
      </c>
      <c r="K24" s="411"/>
      <c r="L24" s="410">
        <v>20129402</v>
      </c>
      <c r="M24" s="410">
        <v>120763642</v>
      </c>
      <c r="N24" s="412">
        <v>138502760</v>
      </c>
    </row>
    <row r="25" spans="2:14">
      <c r="B25" s="409" t="s">
        <v>741</v>
      </c>
      <c r="C25" s="410">
        <v>73227887</v>
      </c>
      <c r="D25" s="411"/>
      <c r="E25" s="410">
        <v>41068702</v>
      </c>
      <c r="F25" s="411"/>
      <c r="G25" s="410">
        <v>114296589</v>
      </c>
      <c r="H25" s="410">
        <v>22421727</v>
      </c>
      <c r="I25" s="410">
        <v>136718316</v>
      </c>
      <c r="J25" s="410">
        <v>21941691</v>
      </c>
      <c r="K25" s="411"/>
      <c r="L25" s="410">
        <v>21941691</v>
      </c>
      <c r="M25" s="410">
        <v>136238280</v>
      </c>
      <c r="N25" s="412">
        <v>158660007</v>
      </c>
    </row>
    <row r="26" spans="2:14">
      <c r="B26" s="409" t="s">
        <v>742</v>
      </c>
      <c r="C26" s="410">
        <v>88176385</v>
      </c>
      <c r="D26" s="411"/>
      <c r="E26" s="410">
        <v>45180856</v>
      </c>
      <c r="F26" s="411"/>
      <c r="G26" s="410">
        <v>133357241</v>
      </c>
      <c r="H26" s="410">
        <v>26917666</v>
      </c>
      <c r="I26" s="410">
        <v>160274907</v>
      </c>
      <c r="J26" s="410">
        <v>24384028</v>
      </c>
      <c r="K26" s="411"/>
      <c r="L26" s="410">
        <v>24384028</v>
      </c>
      <c r="M26" s="410">
        <v>157741269</v>
      </c>
      <c r="N26" s="412">
        <v>184658935</v>
      </c>
    </row>
    <row r="27" spans="2:14">
      <c r="B27" s="409" t="s">
        <v>743</v>
      </c>
      <c r="C27" s="410">
        <v>90061869</v>
      </c>
      <c r="D27" s="411"/>
      <c r="E27" s="410">
        <v>52005350</v>
      </c>
      <c r="F27" s="411"/>
      <c r="G27" s="410">
        <v>142067219</v>
      </c>
      <c r="H27" s="410">
        <v>31201229</v>
      </c>
      <c r="I27" s="410">
        <v>173268448</v>
      </c>
      <c r="J27" s="410">
        <v>35466642</v>
      </c>
      <c r="K27" s="411"/>
      <c r="L27" s="410">
        <v>35466642</v>
      </c>
      <c r="M27" s="410">
        <v>177533861</v>
      </c>
      <c r="N27" s="412">
        <v>208735090</v>
      </c>
    </row>
    <row r="28" spans="2:14">
      <c r="B28" s="409" t="s">
        <v>744</v>
      </c>
      <c r="C28" s="410">
        <v>87431438</v>
      </c>
      <c r="D28" s="411"/>
      <c r="E28" s="410">
        <v>58139459</v>
      </c>
      <c r="F28" s="411"/>
      <c r="G28" s="410">
        <v>145570897</v>
      </c>
      <c r="H28" s="410">
        <v>32061691</v>
      </c>
      <c r="I28" s="410">
        <v>177632588</v>
      </c>
      <c r="J28" s="410">
        <v>48640243</v>
      </c>
      <c r="K28" s="411"/>
      <c r="L28" s="410">
        <v>48640243</v>
      </c>
      <c r="M28" s="410">
        <v>194211140</v>
      </c>
      <c r="N28" s="412">
        <v>226272831</v>
      </c>
    </row>
    <row r="29" spans="2:14">
      <c r="B29" s="409" t="s">
        <v>745</v>
      </c>
      <c r="C29" s="410">
        <v>108066351</v>
      </c>
      <c r="D29" s="411"/>
      <c r="E29" s="410">
        <v>66802821</v>
      </c>
      <c r="F29" s="411"/>
      <c r="G29" s="410">
        <v>174869172</v>
      </c>
      <c r="H29" s="410">
        <v>43426672</v>
      </c>
      <c r="I29" s="410">
        <v>218295844</v>
      </c>
      <c r="J29" s="410">
        <v>59015335</v>
      </c>
      <c r="K29" s="411"/>
      <c r="L29" s="410">
        <v>59015335</v>
      </c>
      <c r="M29" s="410">
        <v>233884507</v>
      </c>
      <c r="N29" s="412">
        <v>277311179</v>
      </c>
    </row>
    <row r="30" spans="2:14">
      <c r="B30" s="409" t="s">
        <v>746</v>
      </c>
      <c r="C30" s="410">
        <v>131341320</v>
      </c>
      <c r="D30" s="411"/>
      <c r="E30" s="410">
        <v>80586986</v>
      </c>
      <c r="F30" s="411"/>
      <c r="G30" s="410">
        <v>211928306</v>
      </c>
      <c r="H30" s="410">
        <v>50368781</v>
      </c>
      <c r="I30" s="410">
        <v>262297087</v>
      </c>
      <c r="J30" s="410">
        <v>66827982</v>
      </c>
      <c r="K30" s="411"/>
      <c r="L30" s="410">
        <v>66827982</v>
      </c>
      <c r="M30" s="410">
        <v>278756288</v>
      </c>
      <c r="N30" s="412">
        <v>329125069</v>
      </c>
    </row>
    <row r="31" spans="2:14">
      <c r="B31" s="446" t="s">
        <v>747</v>
      </c>
      <c r="C31" s="482">
        <v>149033245</v>
      </c>
      <c r="D31" s="483"/>
      <c r="E31" s="482">
        <v>107317318</v>
      </c>
      <c r="F31" s="483"/>
      <c r="G31" s="482">
        <v>256350563</v>
      </c>
      <c r="H31" s="482">
        <v>27490706</v>
      </c>
      <c r="I31" s="482">
        <v>283841269</v>
      </c>
      <c r="J31" s="482">
        <v>95244660</v>
      </c>
      <c r="K31" s="483"/>
      <c r="L31" s="482">
        <v>95244660</v>
      </c>
      <c r="M31" s="482">
        <v>351595223</v>
      </c>
      <c r="N31" s="484">
        <v>379085929</v>
      </c>
    </row>
    <row r="32" spans="2:14">
      <c r="B32" s="446" t="s">
        <v>748</v>
      </c>
      <c r="C32" s="482">
        <v>111077507</v>
      </c>
      <c r="D32" s="483"/>
      <c r="E32" s="482">
        <v>115201775</v>
      </c>
      <c r="F32" s="483"/>
      <c r="G32" s="482">
        <v>226279282</v>
      </c>
      <c r="H32" s="482">
        <v>8623582</v>
      </c>
      <c r="I32" s="482">
        <v>234902864</v>
      </c>
      <c r="J32" s="482">
        <v>111676421</v>
      </c>
      <c r="K32" s="483"/>
      <c r="L32" s="482">
        <v>111676421</v>
      </c>
      <c r="M32" s="482">
        <v>337955703</v>
      </c>
      <c r="N32" s="484">
        <v>346579285</v>
      </c>
    </row>
    <row r="33" spans="2:16">
      <c r="B33" s="446" t="s">
        <v>749</v>
      </c>
      <c r="C33" s="482">
        <v>118303375</v>
      </c>
      <c r="D33" s="483"/>
      <c r="E33" s="482">
        <v>127911837</v>
      </c>
      <c r="F33" s="483"/>
      <c r="G33" s="482">
        <v>246215212</v>
      </c>
      <c r="H33" s="482">
        <v>9832410</v>
      </c>
      <c r="I33" s="482">
        <v>256047622</v>
      </c>
      <c r="J33" s="482">
        <v>115025169</v>
      </c>
      <c r="K33" s="483"/>
      <c r="L33" s="482">
        <v>115025169</v>
      </c>
      <c r="M33" s="482">
        <v>361240381</v>
      </c>
      <c r="N33" s="484">
        <v>371072791</v>
      </c>
    </row>
    <row r="34" spans="2:16">
      <c r="B34" s="446" t="s">
        <v>750</v>
      </c>
      <c r="C34" s="482">
        <v>110425438</v>
      </c>
      <c r="D34" s="483"/>
      <c r="E34" s="482">
        <v>151125681</v>
      </c>
      <c r="F34" s="483"/>
      <c r="G34" s="482">
        <v>261551119</v>
      </c>
      <c r="H34" s="482">
        <v>9767502</v>
      </c>
      <c r="I34" s="482">
        <v>271318621</v>
      </c>
      <c r="J34" s="482">
        <v>129540759</v>
      </c>
      <c r="K34" s="483"/>
      <c r="L34" s="482">
        <v>129540759</v>
      </c>
      <c r="M34" s="482">
        <v>391091878</v>
      </c>
      <c r="N34" s="484">
        <v>400859380</v>
      </c>
    </row>
    <row r="35" spans="2:16">
      <c r="B35" s="446" t="s">
        <v>751</v>
      </c>
      <c r="C35" s="482">
        <v>101185503</v>
      </c>
      <c r="D35" s="483"/>
      <c r="E35" s="482">
        <v>166361113</v>
      </c>
      <c r="F35" s="483"/>
      <c r="G35" s="482">
        <v>267546616</v>
      </c>
      <c r="H35" s="482">
        <v>7088452</v>
      </c>
      <c r="I35" s="482">
        <v>274635068</v>
      </c>
      <c r="J35" s="482">
        <v>123418168</v>
      </c>
      <c r="K35" s="483"/>
      <c r="L35" s="482">
        <v>123418168</v>
      </c>
      <c r="M35" s="482">
        <v>390964784</v>
      </c>
      <c r="N35" s="484">
        <v>398053236</v>
      </c>
    </row>
    <row r="36" spans="2:16">
      <c r="B36" s="446" t="s">
        <v>752</v>
      </c>
      <c r="C36" s="482">
        <v>107903558</v>
      </c>
      <c r="D36" s="483"/>
      <c r="E36" s="482">
        <v>191043798</v>
      </c>
      <c r="F36" s="483"/>
      <c r="G36" s="482">
        <v>298947356</v>
      </c>
      <c r="H36" s="482">
        <v>10267063</v>
      </c>
      <c r="I36" s="482">
        <v>309214419</v>
      </c>
      <c r="J36" s="482">
        <v>129923272</v>
      </c>
      <c r="K36" s="483"/>
      <c r="L36" s="482">
        <v>129923272</v>
      </c>
      <c r="M36" s="482">
        <v>428870628</v>
      </c>
      <c r="N36" s="484">
        <v>439137691</v>
      </c>
    </row>
    <row r="37" spans="2:16">
      <c r="B37" s="446" t="s">
        <v>753</v>
      </c>
      <c r="C37" s="482">
        <v>139547856</v>
      </c>
      <c r="D37" s="483"/>
      <c r="E37" s="482">
        <v>239894493</v>
      </c>
      <c r="F37" s="483"/>
      <c r="G37" s="482">
        <v>379442349</v>
      </c>
      <c r="H37" s="482">
        <v>11377241</v>
      </c>
      <c r="I37" s="482">
        <v>390819590</v>
      </c>
      <c r="J37" s="482">
        <v>157957635</v>
      </c>
      <c r="K37" s="483"/>
      <c r="L37" s="482">
        <v>157957635</v>
      </c>
      <c r="M37" s="482">
        <v>537399984</v>
      </c>
      <c r="N37" s="484">
        <v>548777225</v>
      </c>
    </row>
    <row r="38" spans="2:16">
      <c r="B38" s="446" t="s">
        <v>754</v>
      </c>
      <c r="C38" s="482">
        <v>131773044</v>
      </c>
      <c r="D38" s="482">
        <v>11100973</v>
      </c>
      <c r="E38" s="482">
        <v>272707495</v>
      </c>
      <c r="F38" s="483"/>
      <c r="G38" s="482">
        <v>415581512</v>
      </c>
      <c r="H38" s="482">
        <v>14685428</v>
      </c>
      <c r="I38" s="482">
        <v>430266940</v>
      </c>
      <c r="J38" s="482">
        <v>170617530</v>
      </c>
      <c r="K38" s="482">
        <v>5882844</v>
      </c>
      <c r="L38" s="482">
        <v>176500374</v>
      </c>
      <c r="M38" s="482">
        <v>592081886</v>
      </c>
      <c r="N38" s="484">
        <v>606767314</v>
      </c>
    </row>
    <row r="39" spans="2:16">
      <c r="B39" s="446" t="s">
        <v>755</v>
      </c>
      <c r="C39" s="482">
        <v>114638367</v>
      </c>
      <c r="D39" s="482">
        <v>39276732</v>
      </c>
      <c r="E39" s="482">
        <v>317819660</v>
      </c>
      <c r="F39" s="483"/>
      <c r="G39" s="482">
        <v>471734759</v>
      </c>
      <c r="H39" s="482">
        <v>17490165</v>
      </c>
      <c r="I39" s="482">
        <v>489224924</v>
      </c>
      <c r="J39" s="482">
        <v>166043447</v>
      </c>
      <c r="K39" s="482">
        <v>19975026</v>
      </c>
      <c r="L39" s="482">
        <v>186018473</v>
      </c>
      <c r="M39" s="482">
        <v>657753232</v>
      </c>
      <c r="N39" s="484">
        <v>675243397</v>
      </c>
    </row>
    <row r="40" spans="2:16">
      <c r="B40" s="446" t="s">
        <v>756</v>
      </c>
      <c r="C40" s="482">
        <v>142439672</v>
      </c>
      <c r="D40" s="482">
        <v>43266712</v>
      </c>
      <c r="E40" s="482">
        <v>356213948</v>
      </c>
      <c r="F40" s="483"/>
      <c r="G40" s="482">
        <v>541920332</v>
      </c>
      <c r="H40" s="482">
        <v>17877162</v>
      </c>
      <c r="I40" s="482">
        <v>559797494</v>
      </c>
      <c r="J40" s="482">
        <v>201142242</v>
      </c>
      <c r="K40" s="482">
        <v>20208116</v>
      </c>
      <c r="L40" s="482">
        <v>221350358</v>
      </c>
      <c r="M40" s="482">
        <v>763270690</v>
      </c>
      <c r="N40" s="484">
        <v>781147852</v>
      </c>
    </row>
    <row r="41" spans="2:16">
      <c r="B41" s="446" t="s">
        <v>757</v>
      </c>
      <c r="C41" s="482">
        <v>138365148</v>
      </c>
      <c r="D41" s="482">
        <v>50172930</v>
      </c>
      <c r="E41" s="482">
        <v>408026507</v>
      </c>
      <c r="F41" s="483"/>
      <c r="G41" s="482">
        <v>596564585</v>
      </c>
      <c r="H41" s="482">
        <v>19258116</v>
      </c>
      <c r="I41" s="482">
        <v>615822701</v>
      </c>
      <c r="J41" s="482">
        <v>222286396</v>
      </c>
      <c r="K41" s="482">
        <v>20715057</v>
      </c>
      <c r="L41" s="482">
        <v>243001453</v>
      </c>
      <c r="M41" s="482">
        <v>839566038</v>
      </c>
      <c r="N41" s="484">
        <v>858824154</v>
      </c>
    </row>
    <row r="42" spans="2:16">
      <c r="B42" s="446" t="s">
        <v>758</v>
      </c>
      <c r="C42" s="482">
        <v>140571611</v>
      </c>
      <c r="D42" s="482">
        <v>59738152</v>
      </c>
      <c r="E42" s="482">
        <v>514236037</v>
      </c>
      <c r="F42" s="482">
        <v>11.6</v>
      </c>
      <c r="G42" s="482">
        <v>714545800</v>
      </c>
      <c r="H42" s="482">
        <v>23457302</v>
      </c>
      <c r="I42" s="410">
        <v>738003102</v>
      </c>
      <c r="J42" s="482">
        <v>167130307</v>
      </c>
      <c r="K42" s="482">
        <v>22048299</v>
      </c>
      <c r="L42" s="482">
        <v>189178606</v>
      </c>
      <c r="M42" s="482">
        <v>903724406</v>
      </c>
      <c r="N42" s="484">
        <v>927181708</v>
      </c>
    </row>
    <row r="43" spans="2:16">
      <c r="B43" s="446" t="s">
        <v>759</v>
      </c>
      <c r="C43" s="482">
        <v>111740361</v>
      </c>
      <c r="D43" s="482">
        <v>51574897</v>
      </c>
      <c r="E43" s="482">
        <v>747536316</v>
      </c>
      <c r="F43" s="410">
        <v>159418168</v>
      </c>
      <c r="G43" s="410">
        <v>910851574</v>
      </c>
      <c r="H43" s="482">
        <v>35612019</v>
      </c>
      <c r="I43" s="410">
        <v>946463593</v>
      </c>
      <c r="J43" s="482">
        <v>117938301</v>
      </c>
      <c r="K43" s="482">
        <v>18839286</v>
      </c>
      <c r="L43" s="482">
        <v>136777587</v>
      </c>
      <c r="M43" s="482">
        <v>1047629161</v>
      </c>
      <c r="N43" s="484">
        <v>1083241180</v>
      </c>
    </row>
    <row r="44" spans="2:16">
      <c r="B44" s="446" t="s">
        <v>760</v>
      </c>
      <c r="C44" s="482">
        <v>132040607</v>
      </c>
      <c r="D44" s="482">
        <v>63272252</v>
      </c>
      <c r="E44" s="482">
        <v>795027196</v>
      </c>
      <c r="F44" s="410">
        <v>138531290</v>
      </c>
      <c r="G44" s="410">
        <v>990340055</v>
      </c>
      <c r="H44" s="482">
        <v>33194842</v>
      </c>
      <c r="I44" s="410">
        <v>1023534897</v>
      </c>
      <c r="J44" s="482">
        <v>147704171</v>
      </c>
      <c r="K44" s="482">
        <v>20603194</v>
      </c>
      <c r="L44" s="482">
        <v>168307365</v>
      </c>
      <c r="M44" s="482">
        <v>1158647420</v>
      </c>
      <c r="N44" s="484">
        <v>1191842262</v>
      </c>
      <c r="P44" s="485"/>
    </row>
    <row r="45" spans="2:16">
      <c r="B45" s="446" t="s">
        <v>761</v>
      </c>
      <c r="C45" s="482">
        <v>170039203</v>
      </c>
      <c r="D45" s="482">
        <v>74757555</v>
      </c>
      <c r="E45" s="482">
        <v>890753297</v>
      </c>
      <c r="F45" s="410">
        <v>150064548</v>
      </c>
      <c r="G45" s="410">
        <v>1135550055</v>
      </c>
      <c r="H45" s="482">
        <v>43852385</v>
      </c>
      <c r="I45" s="410">
        <v>1179402440</v>
      </c>
      <c r="J45" s="482">
        <v>162587554</v>
      </c>
      <c r="K45" s="482">
        <v>22174539</v>
      </c>
      <c r="L45" s="482">
        <v>184762093</v>
      </c>
      <c r="M45" s="482">
        <v>1320312148</v>
      </c>
      <c r="N45" s="484">
        <v>1364164533</v>
      </c>
    </row>
    <row r="46" spans="2:16">
      <c r="B46" s="486" t="s">
        <v>762</v>
      </c>
      <c r="C46" s="487">
        <v>157783001</v>
      </c>
      <c r="D46" s="487">
        <v>342720328</v>
      </c>
      <c r="E46" s="487">
        <v>428743821</v>
      </c>
      <c r="F46" s="414">
        <v>580709870</v>
      </c>
      <c r="G46" s="414">
        <v>1094463443</v>
      </c>
      <c r="H46" s="487">
        <v>64798247</v>
      </c>
      <c r="I46" s="414">
        <v>1159261690</v>
      </c>
      <c r="J46" s="487">
        <v>132120868</v>
      </c>
      <c r="K46" s="487">
        <v>91672986</v>
      </c>
      <c r="L46" s="487">
        <v>223793854</v>
      </c>
      <c r="M46" s="487">
        <v>1318257297</v>
      </c>
      <c r="N46" s="488">
        <v>1383055544</v>
      </c>
    </row>
    <row r="47" spans="2:16">
      <c r="B47" s="489" t="s">
        <v>829</v>
      </c>
      <c r="C47" s="490" t="s">
        <v>830</v>
      </c>
      <c r="D47" s="469"/>
      <c r="E47" s="469"/>
      <c r="F47" s="469"/>
      <c r="G47" s="469"/>
      <c r="H47" s="489" t="s">
        <v>765</v>
      </c>
      <c r="I47" s="470" t="s">
        <v>831</v>
      </c>
      <c r="J47" s="469"/>
      <c r="K47" s="469"/>
      <c r="L47" s="469"/>
      <c r="M47" s="469"/>
      <c r="N47" s="469"/>
    </row>
    <row r="48" spans="2:16">
      <c r="B48" s="469"/>
      <c r="C48" s="490" t="s">
        <v>832</v>
      </c>
      <c r="D48" s="469"/>
      <c r="E48" s="469"/>
      <c r="F48" s="469"/>
      <c r="G48" s="469"/>
      <c r="H48" s="469"/>
      <c r="I48" s="470" t="s">
        <v>833</v>
      </c>
      <c r="J48" s="469"/>
      <c r="K48" s="469"/>
      <c r="L48" s="469"/>
      <c r="M48" s="469"/>
      <c r="N48" s="469"/>
    </row>
    <row r="49" spans="2:14">
      <c r="B49" s="469"/>
      <c r="C49" s="470" t="s">
        <v>834</v>
      </c>
      <c r="D49" s="469"/>
      <c r="E49" s="469"/>
      <c r="F49" s="469"/>
      <c r="G49" s="469"/>
      <c r="H49" s="469"/>
      <c r="I49" s="470" t="s">
        <v>835</v>
      </c>
      <c r="J49" s="469"/>
      <c r="K49" s="469"/>
      <c r="L49" s="469"/>
      <c r="M49" s="469"/>
      <c r="N49" s="469"/>
    </row>
    <row r="50" spans="2:14">
      <c r="B50" s="469"/>
      <c r="C50" s="491" t="s">
        <v>836</v>
      </c>
      <c r="D50" s="469"/>
      <c r="E50" s="469"/>
      <c r="F50" s="469"/>
      <c r="G50" s="469"/>
      <c r="H50" s="469"/>
      <c r="I50" s="490" t="s">
        <v>837</v>
      </c>
      <c r="J50" s="469"/>
      <c r="K50" s="469"/>
      <c r="L50" s="469"/>
      <c r="M50" s="469"/>
      <c r="N50" s="469"/>
    </row>
    <row r="51" spans="2:14">
      <c r="B51" s="469"/>
      <c r="C51" s="491"/>
      <c r="D51" s="469"/>
      <c r="E51" s="469"/>
      <c r="F51" s="469"/>
      <c r="G51" s="469"/>
      <c r="H51" s="469"/>
      <c r="I51" s="490"/>
      <c r="J51" s="469"/>
      <c r="K51" s="469"/>
      <c r="L51" s="469"/>
      <c r="M51" s="469"/>
      <c r="N51" s="469"/>
    </row>
    <row r="52" spans="2:14">
      <c r="B52" s="469"/>
      <c r="C52" s="491"/>
      <c r="D52" s="469"/>
      <c r="E52" s="469"/>
      <c r="F52" s="469"/>
      <c r="G52" s="469"/>
      <c r="H52" s="469"/>
      <c r="I52" s="490"/>
      <c r="J52" s="469"/>
      <c r="K52" s="469"/>
      <c r="L52" s="469"/>
      <c r="M52" s="469"/>
      <c r="N52" s="469"/>
    </row>
    <row r="53" spans="2:14" s="424" customFormat="1">
      <c r="B53" s="492" t="s">
        <v>838</v>
      </c>
      <c r="C53" s="470"/>
      <c r="D53" s="469"/>
      <c r="E53" s="469"/>
      <c r="F53" s="469"/>
      <c r="G53" s="469"/>
      <c r="H53" s="469"/>
      <c r="I53" s="470"/>
      <c r="J53" s="469"/>
      <c r="K53" s="469"/>
      <c r="L53" s="469"/>
      <c r="M53" s="469"/>
      <c r="N53" s="469"/>
    </row>
    <row r="54" spans="2:14">
      <c r="B54" s="493" t="s">
        <v>814</v>
      </c>
      <c r="C54" s="475"/>
      <c r="D54" s="475"/>
      <c r="E54" s="475"/>
      <c r="F54" s="475"/>
      <c r="G54" s="475"/>
      <c r="H54" s="475"/>
      <c r="I54" s="475"/>
      <c r="J54" s="494"/>
      <c r="K54" s="475"/>
      <c r="L54" s="475"/>
      <c r="M54" s="495"/>
    </row>
    <row r="55" spans="2:14">
      <c r="B55" s="438"/>
      <c r="C55" s="496" t="s">
        <v>839</v>
      </c>
      <c r="D55" s="497" t="s">
        <v>840</v>
      </c>
      <c r="E55" s="497" t="s">
        <v>841</v>
      </c>
      <c r="F55" s="498" t="s">
        <v>842</v>
      </c>
      <c r="G55" s="497" t="s">
        <v>843</v>
      </c>
      <c r="H55" s="498" t="s">
        <v>844</v>
      </c>
      <c r="I55" s="498" t="s">
        <v>845</v>
      </c>
      <c r="J55" s="499" t="s">
        <v>100</v>
      </c>
      <c r="K55" s="498" t="s">
        <v>846</v>
      </c>
      <c r="L55" s="498" t="s">
        <v>100</v>
      </c>
      <c r="M55" s="500"/>
    </row>
    <row r="56" spans="2:14">
      <c r="B56" s="438"/>
      <c r="C56" s="400"/>
      <c r="D56" s="400"/>
      <c r="E56" s="400"/>
      <c r="F56" s="400"/>
      <c r="G56" s="400"/>
      <c r="H56" s="400"/>
      <c r="I56" s="400"/>
      <c r="J56" s="498" t="s">
        <v>847</v>
      </c>
      <c r="K56" s="498" t="s">
        <v>848</v>
      </c>
      <c r="L56" s="498" t="s">
        <v>849</v>
      </c>
      <c r="M56" s="501"/>
    </row>
    <row r="57" spans="2:14">
      <c r="B57" s="409" t="s">
        <v>779</v>
      </c>
      <c r="C57" s="410">
        <v>160765548</v>
      </c>
      <c r="D57" s="410">
        <v>36400482</v>
      </c>
      <c r="E57" s="410">
        <v>18911584</v>
      </c>
      <c r="F57" s="411">
        <v>216077614</v>
      </c>
      <c r="G57" s="410">
        <v>708413833</v>
      </c>
      <c r="H57" s="410">
        <v>195000082</v>
      </c>
      <c r="I57" s="410">
        <v>903413915</v>
      </c>
      <c r="J57" s="410">
        <v>1119491529</v>
      </c>
      <c r="K57" s="410">
        <v>100877826</v>
      </c>
      <c r="L57" s="410">
        <v>1220369355</v>
      </c>
      <c r="M57" s="502"/>
    </row>
    <row r="58" spans="2:14">
      <c r="B58" s="434" t="s">
        <v>780</v>
      </c>
      <c r="C58" s="411">
        <v>188270159.80000001</v>
      </c>
      <c r="D58" s="411">
        <v>65845465.630000003</v>
      </c>
      <c r="E58" s="411">
        <v>53077874.640000001</v>
      </c>
      <c r="F58" s="411">
        <v>307193500.06999999</v>
      </c>
      <c r="G58" s="411">
        <v>844972301</v>
      </c>
      <c r="H58" s="411">
        <v>251249539</v>
      </c>
      <c r="I58" s="410">
        <v>1096221840</v>
      </c>
      <c r="J58" s="410">
        <v>1403415340.0699999</v>
      </c>
      <c r="K58" s="411">
        <v>101552426</v>
      </c>
      <c r="L58" s="410">
        <v>1504967766.0699999</v>
      </c>
      <c r="M58" s="502"/>
    </row>
    <row r="59" spans="2:14">
      <c r="B59" s="434" t="s">
        <v>781</v>
      </c>
      <c r="C59" s="411">
        <v>224675364</v>
      </c>
      <c r="D59" s="411">
        <v>78832510</v>
      </c>
      <c r="E59" s="411">
        <v>63861452</v>
      </c>
      <c r="F59" s="411">
        <v>367369326</v>
      </c>
      <c r="G59" s="411">
        <v>1019651580</v>
      </c>
      <c r="H59" s="411">
        <v>297597894</v>
      </c>
      <c r="I59" s="410">
        <v>1317249474</v>
      </c>
      <c r="J59" s="410">
        <v>1684618800</v>
      </c>
      <c r="K59" s="411">
        <v>116696888</v>
      </c>
      <c r="L59" s="410">
        <v>1801315688</v>
      </c>
      <c r="M59" s="502"/>
    </row>
    <row r="60" spans="2:14">
      <c r="B60" s="434" t="s">
        <v>782</v>
      </c>
      <c r="C60" s="411">
        <v>290765883</v>
      </c>
      <c r="D60" s="411">
        <v>93406667.590000004</v>
      </c>
      <c r="E60" s="411">
        <v>38565.199999999997</v>
      </c>
      <c r="F60" s="411">
        <v>384211115.79000002</v>
      </c>
      <c r="G60" s="411">
        <v>1194999580</v>
      </c>
      <c r="H60" s="411">
        <v>302502892</v>
      </c>
      <c r="I60" s="410">
        <v>1497502472</v>
      </c>
      <c r="J60" s="410">
        <v>1881713587.79</v>
      </c>
      <c r="K60" s="411">
        <v>109621215</v>
      </c>
      <c r="L60" s="410">
        <v>1991334802.79</v>
      </c>
      <c r="M60" s="502"/>
    </row>
    <row r="61" spans="2:14">
      <c r="B61" s="434" t="s">
        <v>783</v>
      </c>
      <c r="C61" s="411">
        <v>343025066</v>
      </c>
      <c r="D61" s="411">
        <v>118655085</v>
      </c>
      <c r="E61" s="411">
        <v>785</v>
      </c>
      <c r="F61" s="411">
        <v>461680936</v>
      </c>
      <c r="G61" s="411">
        <v>1369432585</v>
      </c>
      <c r="H61" s="411">
        <v>360130508</v>
      </c>
      <c r="I61" s="410">
        <v>1729563093</v>
      </c>
      <c r="J61" s="410">
        <v>2191244029</v>
      </c>
      <c r="K61" s="411">
        <v>135473133</v>
      </c>
      <c r="L61" s="410">
        <v>2326717162</v>
      </c>
      <c r="M61" s="502"/>
    </row>
    <row r="62" spans="2:14">
      <c r="B62" s="434" t="s">
        <v>784</v>
      </c>
      <c r="C62" s="411">
        <v>392246135</v>
      </c>
      <c r="D62" s="411">
        <v>72831781</v>
      </c>
      <c r="E62" s="411">
        <v>210</v>
      </c>
      <c r="F62" s="411">
        <v>465078126</v>
      </c>
      <c r="G62" s="411">
        <v>1465657637</v>
      </c>
      <c r="H62" s="411">
        <v>401814359</v>
      </c>
      <c r="I62" s="410">
        <v>1867471996</v>
      </c>
      <c r="J62" s="410">
        <v>2332550122</v>
      </c>
      <c r="K62" s="411">
        <v>205545012</v>
      </c>
      <c r="L62" s="410">
        <v>2538095134</v>
      </c>
      <c r="M62" s="502"/>
    </row>
    <row r="63" spans="2:14">
      <c r="B63" s="434" t="s">
        <v>785</v>
      </c>
      <c r="C63" s="411">
        <v>411856192</v>
      </c>
      <c r="D63" s="411">
        <v>98613376</v>
      </c>
      <c r="E63" s="411">
        <v>465</v>
      </c>
      <c r="F63" s="411">
        <v>510470033</v>
      </c>
      <c r="G63" s="411">
        <v>1576058096</v>
      </c>
      <c r="H63" s="411">
        <v>439989321</v>
      </c>
      <c r="I63" s="410">
        <v>2016047417</v>
      </c>
      <c r="J63" s="410">
        <v>2526517450</v>
      </c>
      <c r="K63" s="411">
        <v>258950240</v>
      </c>
      <c r="L63" s="410">
        <v>2785467690</v>
      </c>
      <c r="M63" s="502"/>
    </row>
    <row r="64" spans="2:14">
      <c r="B64" s="434" t="s">
        <v>786</v>
      </c>
      <c r="C64" s="411">
        <v>469042094</v>
      </c>
      <c r="D64" s="411">
        <v>106618491</v>
      </c>
      <c r="E64" s="411">
        <v>0</v>
      </c>
      <c r="F64" s="411">
        <v>575660585</v>
      </c>
      <c r="G64" s="411">
        <v>1739535268</v>
      </c>
      <c r="H64" s="411">
        <v>467079112</v>
      </c>
      <c r="I64" s="410">
        <v>2206614380</v>
      </c>
      <c r="J64" s="410">
        <v>2782274965</v>
      </c>
      <c r="K64" s="411">
        <v>287469135</v>
      </c>
      <c r="L64" s="410">
        <v>3069744100</v>
      </c>
      <c r="M64" s="502"/>
    </row>
    <row r="65" spans="2:13">
      <c r="B65" s="434" t="s">
        <v>787</v>
      </c>
      <c r="C65" s="411">
        <v>521018128</v>
      </c>
      <c r="D65" s="411">
        <v>107012848</v>
      </c>
      <c r="E65" s="411">
        <v>0</v>
      </c>
      <c r="F65" s="411">
        <v>628030976</v>
      </c>
      <c r="G65" s="411">
        <v>2000636597</v>
      </c>
      <c r="H65" s="411">
        <v>547829734</v>
      </c>
      <c r="I65" s="410">
        <v>2548466331</v>
      </c>
      <c r="J65" s="410">
        <v>3176497307</v>
      </c>
      <c r="K65" s="411">
        <v>311727262</v>
      </c>
      <c r="L65" s="410">
        <v>3488224569</v>
      </c>
      <c r="M65" s="502"/>
    </row>
    <row r="66" spans="2:13">
      <c r="B66" s="503" t="s">
        <v>788</v>
      </c>
      <c r="C66" s="411">
        <v>662099200</v>
      </c>
      <c r="D66" s="411">
        <v>128173886</v>
      </c>
      <c r="E66" s="411"/>
      <c r="F66" s="411">
        <v>790273086</v>
      </c>
      <c r="G66" s="411">
        <v>2359650038</v>
      </c>
      <c r="H66" s="411">
        <v>660303947</v>
      </c>
      <c r="I66" s="410">
        <v>3019953985</v>
      </c>
      <c r="J66" s="410">
        <v>3810227071</v>
      </c>
      <c r="K66" s="411">
        <v>347901802</v>
      </c>
      <c r="L66" s="410">
        <v>4158128873</v>
      </c>
      <c r="M66" s="502"/>
    </row>
    <row r="67" spans="2:13">
      <c r="B67" s="503" t="s">
        <v>789</v>
      </c>
      <c r="C67" s="411">
        <v>691204687</v>
      </c>
      <c r="D67" s="411">
        <v>148498520</v>
      </c>
      <c r="E67" s="411"/>
      <c r="F67" s="411">
        <v>839703207</v>
      </c>
      <c r="G67" s="411">
        <v>2569555585</v>
      </c>
      <c r="H67" s="411">
        <v>778411796</v>
      </c>
      <c r="I67" s="410">
        <v>3347967381</v>
      </c>
      <c r="J67" s="410">
        <v>4187670588</v>
      </c>
      <c r="K67" s="411">
        <v>396386682</v>
      </c>
      <c r="L67" s="410">
        <v>4584057270</v>
      </c>
      <c r="M67" s="502"/>
    </row>
    <row r="68" spans="2:13">
      <c r="B68" s="503"/>
      <c r="C68" s="411"/>
      <c r="D68" s="411"/>
      <c r="E68" s="411"/>
      <c r="F68" s="411"/>
      <c r="G68" s="411"/>
      <c r="H68" s="411"/>
      <c r="I68" s="410"/>
      <c r="J68" s="410"/>
      <c r="K68" s="411"/>
      <c r="L68" s="410"/>
      <c r="M68" s="502"/>
    </row>
    <row r="69" spans="2:13">
      <c r="B69" s="504" t="s">
        <v>850</v>
      </c>
      <c r="C69" s="505"/>
      <c r="D69" s="505"/>
      <c r="E69" s="505"/>
      <c r="F69" s="505"/>
      <c r="G69" s="505"/>
      <c r="H69" s="505"/>
      <c r="I69" s="505"/>
      <c r="J69" s="505"/>
      <c r="K69" s="506" t="s">
        <v>818</v>
      </c>
      <c r="L69" s="505"/>
      <c r="M69" s="507"/>
    </row>
    <row r="70" spans="2:13">
      <c r="B70" s="438"/>
      <c r="C70" s="496" t="s">
        <v>839</v>
      </c>
      <c r="D70" s="497" t="s">
        <v>840</v>
      </c>
      <c r="E70" s="497" t="s">
        <v>841</v>
      </c>
      <c r="F70" s="498" t="s">
        <v>842</v>
      </c>
      <c r="G70" s="497" t="s">
        <v>843</v>
      </c>
      <c r="H70" s="498" t="s">
        <v>844</v>
      </c>
      <c r="I70" s="498" t="s">
        <v>845</v>
      </c>
      <c r="J70" s="508" t="s">
        <v>774</v>
      </c>
      <c r="K70" s="498" t="s">
        <v>100</v>
      </c>
      <c r="L70" s="498" t="s">
        <v>846</v>
      </c>
      <c r="M70" s="509" t="s">
        <v>100</v>
      </c>
    </row>
    <row r="71" spans="2:13">
      <c r="B71" s="438"/>
      <c r="C71" s="417"/>
      <c r="D71" s="510"/>
      <c r="E71" s="510"/>
      <c r="F71" s="417"/>
      <c r="G71" s="417"/>
      <c r="H71" s="417"/>
      <c r="I71" s="417"/>
      <c r="J71" s="508" t="s">
        <v>847</v>
      </c>
      <c r="K71" s="498" t="s">
        <v>851</v>
      </c>
      <c r="L71" s="498" t="s">
        <v>848</v>
      </c>
      <c r="M71" s="500"/>
    </row>
    <row r="72" spans="2:13">
      <c r="B72" s="409" t="s">
        <v>779</v>
      </c>
      <c r="C72" s="410">
        <v>128988053</v>
      </c>
      <c r="D72" s="410">
        <v>6043066</v>
      </c>
      <c r="E72" s="411"/>
      <c r="F72" s="410">
        <v>135031119</v>
      </c>
      <c r="G72" s="410">
        <v>173201117</v>
      </c>
      <c r="H72" s="411"/>
      <c r="I72" s="410">
        <v>173201117</v>
      </c>
      <c r="J72" s="411">
        <v>308232236</v>
      </c>
      <c r="K72" s="410">
        <v>1427723765</v>
      </c>
      <c r="L72" s="410">
        <v>100877826</v>
      </c>
      <c r="M72" s="412">
        <v>1528601591</v>
      </c>
    </row>
    <row r="73" spans="2:13">
      <c r="B73" s="434" t="s">
        <v>780</v>
      </c>
      <c r="C73" s="411">
        <v>162967769</v>
      </c>
      <c r="D73" s="411">
        <v>10202578</v>
      </c>
      <c r="E73" s="411"/>
      <c r="F73" s="410">
        <v>173170347</v>
      </c>
      <c r="G73" s="411">
        <v>186726902</v>
      </c>
      <c r="H73" s="411"/>
      <c r="I73" s="410">
        <v>186726902</v>
      </c>
      <c r="J73" s="411">
        <v>359897249</v>
      </c>
      <c r="K73" s="410">
        <v>1763312589.0699999</v>
      </c>
      <c r="L73" s="411">
        <v>101552426</v>
      </c>
      <c r="M73" s="412">
        <v>1864865015.0699999</v>
      </c>
    </row>
    <row r="74" spans="2:13">
      <c r="B74" s="434" t="s">
        <v>781</v>
      </c>
      <c r="C74" s="411">
        <v>183012475</v>
      </c>
      <c r="D74" s="411">
        <v>11074025</v>
      </c>
      <c r="E74" s="411"/>
      <c r="F74" s="410">
        <v>194086500</v>
      </c>
      <c r="G74" s="411">
        <v>201596301</v>
      </c>
      <c r="H74" s="411"/>
      <c r="I74" s="410">
        <v>201596301</v>
      </c>
      <c r="J74" s="411">
        <v>395682801</v>
      </c>
      <c r="K74" s="410">
        <v>2080301601</v>
      </c>
      <c r="L74" s="411">
        <v>116696888</v>
      </c>
      <c r="M74" s="412">
        <v>2196998489</v>
      </c>
    </row>
    <row r="75" spans="2:13">
      <c r="B75" s="434" t="s">
        <v>782</v>
      </c>
      <c r="C75" s="411">
        <v>218094751</v>
      </c>
      <c r="D75" s="411">
        <v>12207816</v>
      </c>
      <c r="E75" s="411"/>
      <c r="F75" s="410">
        <v>230302567</v>
      </c>
      <c r="G75" s="411">
        <v>214241512</v>
      </c>
      <c r="H75" s="411"/>
      <c r="I75" s="410">
        <v>214241512</v>
      </c>
      <c r="J75" s="411">
        <v>444544079</v>
      </c>
      <c r="K75" s="410">
        <v>2326257666.79</v>
      </c>
      <c r="L75" s="411">
        <v>109621215</v>
      </c>
      <c r="M75" s="412">
        <v>2435878881.79</v>
      </c>
    </row>
    <row r="76" spans="2:13">
      <c r="B76" s="434" t="s">
        <v>783</v>
      </c>
      <c r="C76" s="411">
        <v>237239817</v>
      </c>
      <c r="D76" s="411">
        <v>14278699</v>
      </c>
      <c r="E76" s="411"/>
      <c r="F76" s="410">
        <v>251518516</v>
      </c>
      <c r="G76" s="411">
        <v>226583554</v>
      </c>
      <c r="H76" s="411"/>
      <c r="I76" s="410">
        <v>226583554</v>
      </c>
      <c r="J76" s="411">
        <v>478102070</v>
      </c>
      <c r="K76" s="410">
        <v>2669346099</v>
      </c>
      <c r="L76" s="411">
        <v>135473133</v>
      </c>
      <c r="M76" s="412">
        <v>2804819232</v>
      </c>
    </row>
    <row r="77" spans="2:13">
      <c r="B77" s="434" t="s">
        <v>784</v>
      </c>
      <c r="C77" s="411">
        <v>269715066</v>
      </c>
      <c r="D77" s="411">
        <v>8375980</v>
      </c>
      <c r="E77" s="411"/>
      <c r="F77" s="410">
        <v>278091046</v>
      </c>
      <c r="G77" s="411">
        <v>252104590</v>
      </c>
      <c r="H77" s="411"/>
      <c r="I77" s="410">
        <v>252104590</v>
      </c>
      <c r="J77" s="411">
        <v>530195636</v>
      </c>
      <c r="K77" s="410">
        <v>2862745758</v>
      </c>
      <c r="L77" s="411">
        <v>205545012</v>
      </c>
      <c r="M77" s="412">
        <v>3068290770</v>
      </c>
    </row>
    <row r="78" spans="2:13">
      <c r="B78" s="434" t="s">
        <v>785</v>
      </c>
      <c r="C78" s="411">
        <v>281739252</v>
      </c>
      <c r="D78" s="411">
        <v>12625016</v>
      </c>
      <c r="E78" s="411"/>
      <c r="F78" s="410">
        <v>294364268</v>
      </c>
      <c r="G78" s="411">
        <v>276440026</v>
      </c>
      <c r="H78" s="411"/>
      <c r="I78" s="410">
        <v>276440026</v>
      </c>
      <c r="J78" s="411">
        <v>570804294</v>
      </c>
      <c r="K78" s="410">
        <v>3097321744</v>
      </c>
      <c r="L78" s="411">
        <v>258950240</v>
      </c>
      <c r="M78" s="412">
        <v>3356271984</v>
      </c>
    </row>
    <row r="79" spans="2:13">
      <c r="B79" s="434" t="s">
        <v>786</v>
      </c>
      <c r="C79" s="411">
        <v>305064052</v>
      </c>
      <c r="D79" s="411">
        <v>13155417</v>
      </c>
      <c r="E79" s="411"/>
      <c r="F79" s="410">
        <v>318219469</v>
      </c>
      <c r="G79" s="411">
        <v>283117963</v>
      </c>
      <c r="H79" s="411"/>
      <c r="I79" s="410">
        <v>283117963</v>
      </c>
      <c r="J79" s="411">
        <v>601337432</v>
      </c>
      <c r="K79" s="410">
        <v>3383612397</v>
      </c>
      <c r="L79" s="411">
        <v>287469135</v>
      </c>
      <c r="M79" s="412">
        <v>3671081532</v>
      </c>
    </row>
    <row r="80" spans="2:13">
      <c r="B80" s="434" t="s">
        <v>787</v>
      </c>
      <c r="C80" s="411">
        <v>333003549</v>
      </c>
      <c r="D80" s="411">
        <v>12584337</v>
      </c>
      <c r="E80" s="411"/>
      <c r="F80" s="410">
        <v>345587886</v>
      </c>
      <c r="G80" s="411">
        <v>306183001</v>
      </c>
      <c r="H80" s="411"/>
      <c r="I80" s="410">
        <v>306183001</v>
      </c>
      <c r="J80" s="411">
        <v>651770887</v>
      </c>
      <c r="K80" s="410">
        <v>3828268194</v>
      </c>
      <c r="L80" s="411">
        <v>311727262</v>
      </c>
      <c r="M80" s="412">
        <v>4139995456</v>
      </c>
    </row>
    <row r="81" spans="2:13">
      <c r="B81" s="503" t="s">
        <v>788</v>
      </c>
      <c r="C81" s="411">
        <v>392432536</v>
      </c>
      <c r="D81" s="411">
        <v>14353837</v>
      </c>
      <c r="E81" s="411"/>
      <c r="F81" s="410">
        <v>406786373</v>
      </c>
      <c r="G81" s="411">
        <v>337379028</v>
      </c>
      <c r="H81" s="411"/>
      <c r="I81" s="410">
        <v>337379028</v>
      </c>
      <c r="J81" s="411">
        <v>744165401</v>
      </c>
      <c r="K81" s="410">
        <v>4554392472</v>
      </c>
      <c r="L81" s="411">
        <v>347901802</v>
      </c>
      <c r="M81" s="412">
        <v>4902294274</v>
      </c>
    </row>
    <row r="82" spans="2:13">
      <c r="B82" s="503" t="s">
        <v>789</v>
      </c>
      <c r="C82" s="411">
        <v>426974621</v>
      </c>
      <c r="D82" s="411">
        <v>16864336</v>
      </c>
      <c r="E82" s="411"/>
      <c r="F82" s="410">
        <v>443838957</v>
      </c>
      <c r="G82" s="411">
        <v>362237529</v>
      </c>
      <c r="H82" s="411" t="s">
        <v>852</v>
      </c>
      <c r="I82" s="410">
        <v>362237529</v>
      </c>
      <c r="J82" s="411">
        <v>806076486</v>
      </c>
      <c r="K82" s="410">
        <v>4993747074</v>
      </c>
      <c r="L82" s="411">
        <v>396386682</v>
      </c>
      <c r="M82" s="412">
        <v>5390133756</v>
      </c>
    </row>
    <row r="83" spans="2:13">
      <c r="B83" s="503"/>
      <c r="C83" s="411"/>
      <c r="D83" s="411"/>
      <c r="E83" s="411"/>
      <c r="F83" s="410"/>
      <c r="G83" s="411"/>
      <c r="H83" s="411"/>
      <c r="I83" s="410"/>
      <c r="J83" s="411"/>
      <c r="K83" s="410"/>
      <c r="L83" s="411"/>
      <c r="M83" s="412"/>
    </row>
    <row r="84" spans="2:13">
      <c r="B84" s="511" t="s">
        <v>853</v>
      </c>
      <c r="C84" s="400"/>
      <c r="D84" s="400"/>
      <c r="E84" s="400"/>
      <c r="F84" s="400"/>
      <c r="G84" s="400"/>
      <c r="H84" s="400"/>
      <c r="I84" s="400"/>
      <c r="J84" s="400"/>
      <c r="K84" s="400"/>
      <c r="L84" s="400"/>
      <c r="M84" s="500"/>
    </row>
    <row r="85" spans="2:13">
      <c r="B85" s="409" t="s">
        <v>762</v>
      </c>
      <c r="C85" s="410">
        <v>12255895</v>
      </c>
      <c r="D85" s="400"/>
      <c r="E85" s="400"/>
      <c r="F85" s="400"/>
      <c r="G85" s="400"/>
      <c r="H85" s="400"/>
      <c r="I85" s="400"/>
      <c r="J85" s="400"/>
      <c r="K85" s="400"/>
      <c r="L85" s="400"/>
      <c r="M85" s="500"/>
    </row>
    <row r="86" spans="2:13">
      <c r="B86" s="409" t="s">
        <v>779</v>
      </c>
      <c r="C86" s="410">
        <v>14514725</v>
      </c>
      <c r="D86" s="400"/>
      <c r="E86" s="400"/>
      <c r="F86" s="400"/>
      <c r="G86" s="400"/>
      <c r="H86" s="400"/>
      <c r="I86" s="400"/>
      <c r="J86" s="400"/>
      <c r="K86" s="400"/>
      <c r="L86" s="400"/>
      <c r="M86" s="500"/>
    </row>
    <row r="87" spans="2:13">
      <c r="B87" s="434" t="s">
        <v>780</v>
      </c>
      <c r="C87" s="411">
        <v>16082654.84</v>
      </c>
      <c r="D87" s="400"/>
      <c r="E87" s="400"/>
      <c r="F87" s="400"/>
      <c r="G87" s="400"/>
      <c r="H87" s="400"/>
      <c r="I87" s="400"/>
      <c r="J87" s="400"/>
      <c r="K87" s="400"/>
      <c r="L87" s="400"/>
      <c r="M87" s="500"/>
    </row>
    <row r="88" spans="2:13">
      <c r="B88" s="434" t="s">
        <v>781</v>
      </c>
      <c r="C88" s="411">
        <v>16679933</v>
      </c>
      <c r="D88" s="400"/>
      <c r="E88" s="400"/>
      <c r="F88" s="400"/>
      <c r="G88" s="512" t="s">
        <v>854</v>
      </c>
      <c r="H88" s="400"/>
      <c r="I88" s="400"/>
      <c r="J88" s="400"/>
      <c r="K88" s="400"/>
      <c r="L88" s="400"/>
      <c r="M88" s="500"/>
    </row>
    <row r="89" spans="2:13">
      <c r="B89" s="434" t="s">
        <v>782</v>
      </c>
      <c r="C89" s="411">
        <v>15674642.98</v>
      </c>
      <c r="D89" s="400"/>
      <c r="E89" s="400"/>
      <c r="F89" s="400"/>
      <c r="G89" s="400" t="s">
        <v>855</v>
      </c>
      <c r="H89" s="400"/>
      <c r="I89" s="400"/>
      <c r="J89" s="400"/>
      <c r="K89" s="400"/>
      <c r="L89" s="400"/>
      <c r="M89" s="500"/>
    </row>
    <row r="90" spans="2:13">
      <c r="B90" s="434" t="s">
        <v>783</v>
      </c>
      <c r="C90" s="411">
        <v>16202097.720000001</v>
      </c>
      <c r="D90" s="400"/>
      <c r="E90" s="400"/>
      <c r="F90" s="400"/>
      <c r="G90" s="400"/>
      <c r="H90" s="400"/>
      <c r="I90" s="400"/>
      <c r="J90" s="400"/>
      <c r="K90" s="400"/>
      <c r="L90" s="400"/>
      <c r="M90" s="500"/>
    </row>
    <row r="91" spans="2:13">
      <c r="B91" s="434" t="s">
        <v>784</v>
      </c>
      <c r="C91" s="411">
        <v>15769173</v>
      </c>
      <c r="D91" s="400"/>
      <c r="E91" s="400"/>
      <c r="F91" s="400"/>
      <c r="G91" s="400"/>
      <c r="H91" s="400"/>
      <c r="I91" s="400"/>
      <c r="J91" s="400"/>
      <c r="K91" s="400"/>
      <c r="L91" s="400"/>
      <c r="M91" s="500"/>
    </row>
    <row r="92" spans="2:13">
      <c r="B92" s="434" t="s">
        <v>785</v>
      </c>
      <c r="C92" s="411">
        <v>14953823</v>
      </c>
      <c r="D92" s="400"/>
      <c r="E92" s="400"/>
      <c r="F92" s="400"/>
      <c r="G92" s="400"/>
      <c r="H92" s="400"/>
      <c r="I92" s="400"/>
      <c r="J92" s="400"/>
      <c r="K92" s="400"/>
      <c r="L92" s="400"/>
      <c r="M92" s="500"/>
    </row>
    <row r="93" spans="2:13">
      <c r="B93" s="434" t="s">
        <v>786</v>
      </c>
      <c r="C93" s="411">
        <v>13370491</v>
      </c>
      <c r="D93" s="400"/>
      <c r="E93" s="400"/>
      <c r="F93" s="400"/>
      <c r="G93" s="400"/>
      <c r="H93" s="400"/>
      <c r="I93" s="400"/>
      <c r="J93" s="400"/>
      <c r="K93" s="400"/>
      <c r="L93" s="400"/>
      <c r="M93" s="500"/>
    </row>
    <row r="94" spans="2:13">
      <c r="B94" s="434" t="s">
        <v>787</v>
      </c>
      <c r="C94" s="411">
        <v>10754395.32</v>
      </c>
      <c r="D94" s="400"/>
      <c r="E94" s="400"/>
      <c r="F94" s="400"/>
      <c r="G94" s="400"/>
      <c r="H94" s="400"/>
      <c r="I94" s="400"/>
      <c r="J94" s="400"/>
      <c r="K94" s="400"/>
      <c r="L94" s="400"/>
      <c r="M94" s="500"/>
    </row>
    <row r="95" spans="2:13">
      <c r="B95" s="438" t="s">
        <v>788</v>
      </c>
      <c r="C95" s="411">
        <v>10343534</v>
      </c>
      <c r="D95" s="400"/>
      <c r="E95" s="400"/>
      <c r="F95" s="400"/>
      <c r="G95" s="400"/>
      <c r="H95" s="400"/>
      <c r="I95" s="400"/>
      <c r="J95" s="400"/>
      <c r="K95" s="400"/>
      <c r="L95" s="400"/>
      <c r="M95" s="500"/>
    </row>
    <row r="96" spans="2:13">
      <c r="B96" s="425" t="s">
        <v>789</v>
      </c>
      <c r="C96" s="415">
        <v>9803682</v>
      </c>
      <c r="D96" s="513"/>
      <c r="E96" s="513"/>
      <c r="F96" s="513"/>
      <c r="G96" s="513"/>
      <c r="H96" s="513"/>
      <c r="I96" s="513"/>
      <c r="J96" s="513"/>
      <c r="K96" s="513"/>
      <c r="L96" s="513"/>
      <c r="M96" s="514"/>
    </row>
    <row r="97" spans="2:15">
      <c r="B97" s="417" t="s">
        <v>810</v>
      </c>
      <c r="C97" s="440"/>
      <c r="D97" s="400"/>
      <c r="E97" s="400"/>
      <c r="F97" s="400"/>
      <c r="G97" s="400"/>
      <c r="H97" s="400"/>
      <c r="I97" s="400"/>
      <c r="J97" s="400"/>
      <c r="K97" s="400"/>
      <c r="L97" s="400"/>
      <c r="M97" s="400"/>
    </row>
    <row r="98" spans="2:15">
      <c r="B98" s="417" t="s">
        <v>856</v>
      </c>
      <c r="C98" s="440"/>
      <c r="D98" s="400"/>
      <c r="E98" s="400"/>
      <c r="F98" s="400"/>
      <c r="G98" s="400"/>
      <c r="H98" s="400"/>
      <c r="I98" s="400"/>
      <c r="J98" s="400"/>
      <c r="K98" s="400"/>
      <c r="L98" s="400"/>
      <c r="M98" s="400"/>
    </row>
    <row r="99" spans="2:15">
      <c r="B99" s="400" t="s">
        <v>857</v>
      </c>
      <c r="C99" s="440"/>
      <c r="D99" s="400"/>
      <c r="E99" s="400"/>
      <c r="F99" s="400"/>
      <c r="G99" s="400" t="s">
        <v>858</v>
      </c>
      <c r="H99" s="400"/>
      <c r="I99" s="400"/>
      <c r="J99" s="400"/>
      <c r="K99" s="400"/>
      <c r="L99" s="400"/>
      <c r="M99" s="400"/>
    </row>
    <row r="100" spans="2:15">
      <c r="B100" s="400" t="s">
        <v>859</v>
      </c>
      <c r="C100" s="417"/>
      <c r="D100" s="400"/>
      <c r="E100" s="400"/>
      <c r="F100" s="400"/>
      <c r="G100" s="400" t="s">
        <v>860</v>
      </c>
      <c r="H100" s="400"/>
      <c r="I100" s="400"/>
      <c r="J100" s="400"/>
      <c r="K100" s="400"/>
      <c r="L100" s="400"/>
      <c r="M100" s="400"/>
    </row>
    <row r="101" spans="2:15">
      <c r="B101" s="515" t="s">
        <v>809</v>
      </c>
      <c r="C101" s="417"/>
      <c r="D101" s="400"/>
      <c r="E101" s="400"/>
      <c r="F101" s="400"/>
      <c r="G101" s="400" t="s">
        <v>861</v>
      </c>
      <c r="H101" s="400"/>
      <c r="I101" s="400"/>
      <c r="J101" s="400"/>
      <c r="K101" s="400"/>
      <c r="L101" s="400"/>
      <c r="M101" s="400"/>
    </row>
    <row r="102" spans="2:15">
      <c r="B102" s="515"/>
      <c r="C102" s="417"/>
      <c r="D102" s="400"/>
      <c r="E102" s="400"/>
      <c r="F102" s="400"/>
      <c r="G102" s="400"/>
      <c r="H102" s="400"/>
      <c r="I102" s="400"/>
      <c r="J102" s="400"/>
      <c r="K102" s="400"/>
      <c r="L102" s="400"/>
      <c r="M102" s="400"/>
    </row>
    <row r="103" spans="2:15">
      <c r="B103" s="400"/>
      <c r="C103" s="411"/>
      <c r="D103" s="400"/>
      <c r="E103" s="400"/>
      <c r="F103" s="400"/>
      <c r="G103" s="400"/>
      <c r="H103" s="400"/>
      <c r="I103" s="400"/>
      <c r="J103" s="400"/>
      <c r="K103" s="400"/>
      <c r="L103" s="400"/>
      <c r="M103" s="400"/>
    </row>
    <row r="104" spans="2:15">
      <c r="B104" s="516" t="s">
        <v>838</v>
      </c>
      <c r="C104" s="517"/>
      <c r="D104" s="517"/>
      <c r="E104" s="517"/>
      <c r="F104" s="517"/>
      <c r="G104" s="517"/>
      <c r="H104" s="518"/>
      <c r="I104" s="519"/>
      <c r="J104" s="517"/>
      <c r="K104" s="519"/>
      <c r="L104" s="517"/>
      <c r="M104" s="519"/>
      <c r="O104" s="520"/>
    </row>
    <row r="105" spans="2:15">
      <c r="B105" s="504" t="s">
        <v>814</v>
      </c>
      <c r="C105" s="400"/>
      <c r="D105" s="400"/>
      <c r="E105" s="400"/>
      <c r="F105" s="400"/>
      <c r="G105" s="400"/>
      <c r="H105" s="400"/>
      <c r="I105" s="400"/>
      <c r="J105" s="399"/>
      <c r="K105" s="400"/>
      <c r="L105" s="400"/>
      <c r="M105" s="500"/>
    </row>
    <row r="106" spans="2:15">
      <c r="B106" s="438"/>
      <c r="C106" s="521" t="s">
        <v>839</v>
      </c>
      <c r="D106" s="521" t="s">
        <v>862</v>
      </c>
      <c r="E106" s="521"/>
      <c r="F106" s="480" t="s">
        <v>842</v>
      </c>
      <c r="G106" s="521" t="s">
        <v>843</v>
      </c>
      <c r="H106" s="480" t="s">
        <v>844</v>
      </c>
      <c r="I106" s="480" t="s">
        <v>845</v>
      </c>
      <c r="J106" s="522" t="s">
        <v>100</v>
      </c>
      <c r="K106" s="480" t="s">
        <v>846</v>
      </c>
      <c r="L106" s="480" t="s">
        <v>100</v>
      </c>
      <c r="M106" s="502"/>
    </row>
    <row r="107" spans="2:15">
      <c r="B107" s="438"/>
      <c r="C107" s="523"/>
      <c r="D107" s="523"/>
      <c r="E107" s="523"/>
      <c r="F107" s="523"/>
      <c r="G107" s="523"/>
      <c r="H107" s="523"/>
      <c r="I107" s="523"/>
      <c r="J107" s="480" t="s">
        <v>847</v>
      </c>
      <c r="K107" s="480" t="s">
        <v>848</v>
      </c>
      <c r="L107" s="480" t="s">
        <v>849</v>
      </c>
      <c r="M107" s="502"/>
    </row>
    <row r="108" spans="2:15">
      <c r="B108" s="503" t="s">
        <v>790</v>
      </c>
      <c r="C108" s="524">
        <v>747049026</v>
      </c>
      <c r="D108" s="524">
        <v>169693390</v>
      </c>
      <c r="E108" s="524"/>
      <c r="F108" s="524">
        <v>916742416</v>
      </c>
      <c r="G108" s="524">
        <v>2741874040</v>
      </c>
      <c r="H108" s="524">
        <v>907119434</v>
      </c>
      <c r="I108" s="525">
        <v>3648993474</v>
      </c>
      <c r="J108" s="525">
        <v>4565735890</v>
      </c>
      <c r="K108" s="524">
        <v>477352298</v>
      </c>
      <c r="L108" s="525">
        <v>5043088188</v>
      </c>
      <c r="M108" s="502"/>
    </row>
    <row r="109" spans="2:15">
      <c r="B109" s="503" t="s">
        <v>791</v>
      </c>
      <c r="C109" s="524">
        <v>824130608</v>
      </c>
      <c r="D109" s="524">
        <v>190682979</v>
      </c>
      <c r="E109" s="524"/>
      <c r="F109" s="524">
        <v>1014813587</v>
      </c>
      <c r="G109" s="524">
        <v>2972331634</v>
      </c>
      <c r="H109" s="524">
        <v>1004522779</v>
      </c>
      <c r="I109" s="525">
        <v>3976854413</v>
      </c>
      <c r="J109" s="525">
        <v>4991668000</v>
      </c>
      <c r="K109" s="524">
        <v>570500000</v>
      </c>
      <c r="L109" s="525">
        <v>5562168000</v>
      </c>
      <c r="M109" s="502"/>
    </row>
    <row r="110" spans="2:15">
      <c r="B110" s="503" t="s">
        <v>792</v>
      </c>
      <c r="C110" s="524">
        <v>850690906</v>
      </c>
      <c r="D110" s="524">
        <v>222668220</v>
      </c>
      <c r="E110" s="524"/>
      <c r="F110" s="524">
        <v>1073359125</v>
      </c>
      <c r="G110" s="524">
        <v>3077033801</v>
      </c>
      <c r="H110" s="524">
        <v>1145497231</v>
      </c>
      <c r="I110" s="525">
        <v>4222531032</v>
      </c>
      <c r="J110" s="525">
        <v>5295890157</v>
      </c>
      <c r="K110" s="524">
        <v>668500000</v>
      </c>
      <c r="L110" s="525">
        <v>5964390157</v>
      </c>
      <c r="M110" s="502"/>
    </row>
    <row r="111" spans="2:15">
      <c r="B111" s="503" t="s">
        <v>793</v>
      </c>
      <c r="C111" s="524">
        <v>850095680</v>
      </c>
      <c r="D111" s="524">
        <v>216246563</v>
      </c>
      <c r="E111" s="524"/>
      <c r="F111" s="524">
        <v>1066342242</v>
      </c>
      <c r="G111" s="524">
        <v>3145480431</v>
      </c>
      <c r="H111" s="524">
        <v>1172502111</v>
      </c>
      <c r="I111" s="525">
        <v>4317982542</v>
      </c>
      <c r="J111" s="525">
        <v>5384324784</v>
      </c>
      <c r="K111" s="524">
        <v>764000000</v>
      </c>
      <c r="L111" s="525">
        <v>6148324784</v>
      </c>
      <c r="M111" s="502"/>
    </row>
    <row r="112" spans="2:15">
      <c r="B112" s="503" t="s">
        <v>794</v>
      </c>
      <c r="C112" s="524">
        <v>890275535.78999996</v>
      </c>
      <c r="D112" s="524">
        <v>174127771.19</v>
      </c>
      <c r="E112" s="524"/>
      <c r="F112" s="524">
        <v>1064403306.98</v>
      </c>
      <c r="G112" s="524">
        <v>3333875948.7800002</v>
      </c>
      <c r="H112" s="524">
        <v>1067478074.09</v>
      </c>
      <c r="I112" s="525">
        <v>4401354022.8699999</v>
      </c>
      <c r="J112" s="525">
        <v>5465757329.8500004</v>
      </c>
      <c r="K112" s="524">
        <v>886500000</v>
      </c>
      <c r="L112" s="525">
        <v>6352257329.8500004</v>
      </c>
      <c r="M112" s="502"/>
    </row>
    <row r="113" spans="2:13">
      <c r="B113" s="503" t="s">
        <v>795</v>
      </c>
      <c r="C113" s="524">
        <v>1039451748.84</v>
      </c>
      <c r="D113" s="524">
        <v>173499549.87</v>
      </c>
      <c r="E113" s="524"/>
      <c r="F113" s="524">
        <v>1212951298.71</v>
      </c>
      <c r="G113" s="524">
        <v>3561294282.75</v>
      </c>
      <c r="H113" s="524">
        <v>1137925393</v>
      </c>
      <c r="I113" s="525">
        <v>4699219675.75</v>
      </c>
      <c r="J113" s="525">
        <v>5912170974.46</v>
      </c>
      <c r="K113" s="526">
        <v>975500000</v>
      </c>
      <c r="L113" s="525">
        <v>6887670974.46</v>
      </c>
      <c r="M113" s="502"/>
    </row>
    <row r="114" spans="2:13">
      <c r="B114" s="503" t="s">
        <v>863</v>
      </c>
      <c r="C114" s="524">
        <v>1220279806.1300001</v>
      </c>
      <c r="D114" s="524">
        <v>217487483.41</v>
      </c>
      <c r="E114" s="524"/>
      <c r="F114" s="524">
        <v>1437767289.5400002</v>
      </c>
      <c r="G114" s="524">
        <v>3909584009.6599998</v>
      </c>
      <c r="H114" s="524">
        <v>1216050240.8</v>
      </c>
      <c r="I114" s="525">
        <v>5125634250.46</v>
      </c>
      <c r="J114" s="525">
        <v>6563401540</v>
      </c>
      <c r="K114" s="524">
        <v>1081400000</v>
      </c>
      <c r="L114" s="525">
        <v>7644801540</v>
      </c>
      <c r="M114" s="502"/>
    </row>
    <row r="115" spans="2:13">
      <c r="B115" s="503" t="s">
        <v>864</v>
      </c>
      <c r="C115" s="524">
        <v>1339182209.96</v>
      </c>
      <c r="D115" s="524">
        <v>199599002.37</v>
      </c>
      <c r="E115" s="524"/>
      <c r="F115" s="524">
        <v>1538781212.3299999</v>
      </c>
      <c r="G115" s="524">
        <v>4220391340.5300002</v>
      </c>
      <c r="H115" s="524">
        <v>1259719602.04</v>
      </c>
      <c r="I115" s="525">
        <v>5480110942.5699997</v>
      </c>
      <c r="J115" s="525">
        <v>7018892154.8999996</v>
      </c>
      <c r="K115" s="524">
        <v>1232400000</v>
      </c>
      <c r="L115" s="525">
        <v>8251292154.8999996</v>
      </c>
      <c r="M115" s="502"/>
    </row>
    <row r="116" spans="2:13">
      <c r="B116" s="503" t="s">
        <v>798</v>
      </c>
      <c r="C116" s="524">
        <v>1412781351.73</v>
      </c>
      <c r="D116" s="524">
        <v>211944918.28999999</v>
      </c>
      <c r="E116" s="524"/>
      <c r="F116" s="524">
        <v>1624726270.02</v>
      </c>
      <c r="G116" s="524">
        <v>4367739897.5500002</v>
      </c>
      <c r="H116" s="524">
        <v>1330682635.74</v>
      </c>
      <c r="I116" s="525">
        <v>5698422533.29</v>
      </c>
      <c r="J116" s="525">
        <v>7323148803.3099995</v>
      </c>
      <c r="K116" s="524">
        <v>1335500000</v>
      </c>
      <c r="L116" s="525">
        <v>8658648803.3099995</v>
      </c>
      <c r="M116" s="502"/>
    </row>
    <row r="117" spans="2:13">
      <c r="B117" s="503" t="s">
        <v>799</v>
      </c>
      <c r="C117" s="524">
        <v>1453773279.5999999</v>
      </c>
      <c r="D117" s="524">
        <v>208167008.5</v>
      </c>
      <c r="E117" s="524"/>
      <c r="F117" s="524">
        <v>1661940288.0999999</v>
      </c>
      <c r="G117" s="524">
        <v>4476104434.7399998</v>
      </c>
      <c r="H117" s="524">
        <v>1390159396.3299999</v>
      </c>
      <c r="I117" s="525">
        <v>5866263831.0699997</v>
      </c>
      <c r="J117" s="525">
        <v>7528204119.1700001</v>
      </c>
      <c r="K117" s="524">
        <v>1473700000</v>
      </c>
      <c r="L117" s="525">
        <v>9001904119.1700001</v>
      </c>
      <c r="M117" s="502"/>
    </row>
    <row r="118" spans="2:13">
      <c r="B118" s="503" t="s">
        <v>800</v>
      </c>
      <c r="C118" s="524">
        <v>1339654101.8299999</v>
      </c>
      <c r="D118" s="524">
        <v>169213843.56</v>
      </c>
      <c r="E118" s="524"/>
      <c r="F118" s="524">
        <v>1508867945.3899999</v>
      </c>
      <c r="G118" s="524">
        <v>4209086580.9200001</v>
      </c>
      <c r="H118" s="524">
        <v>1351536397.9200001</v>
      </c>
      <c r="I118" s="525">
        <v>5560622978.8400002</v>
      </c>
      <c r="J118" s="525">
        <v>7069490924.2299995</v>
      </c>
      <c r="K118" s="524">
        <v>1812600000</v>
      </c>
      <c r="L118" s="525">
        <v>8882090924.2299995</v>
      </c>
      <c r="M118" s="502"/>
    </row>
    <row r="119" spans="2:13">
      <c r="B119" s="504" t="s">
        <v>850</v>
      </c>
      <c r="C119" s="505"/>
      <c r="D119" s="505"/>
      <c r="E119" s="505"/>
      <c r="F119" s="505"/>
      <c r="G119" s="505"/>
      <c r="H119" s="505"/>
      <c r="I119" s="505"/>
      <c r="J119" s="505"/>
      <c r="K119" s="527" t="s">
        <v>818</v>
      </c>
      <c r="L119" s="505"/>
      <c r="M119" s="509" t="s">
        <v>100</v>
      </c>
    </row>
    <row r="120" spans="2:13">
      <c r="B120" s="438"/>
      <c r="C120" s="521" t="s">
        <v>839</v>
      </c>
      <c r="D120" s="521" t="s">
        <v>862</v>
      </c>
      <c r="E120" s="521"/>
      <c r="F120" s="480" t="s">
        <v>842</v>
      </c>
      <c r="G120" s="521" t="s">
        <v>843</v>
      </c>
      <c r="H120" s="480" t="s">
        <v>844</v>
      </c>
      <c r="I120" s="480" t="s">
        <v>845</v>
      </c>
      <c r="J120" s="528" t="s">
        <v>774</v>
      </c>
      <c r="K120" s="498" t="s">
        <v>718</v>
      </c>
      <c r="L120" s="480" t="s">
        <v>846</v>
      </c>
      <c r="M120" s="529"/>
    </row>
    <row r="121" spans="2:13">
      <c r="B121" s="438"/>
      <c r="C121" s="530"/>
      <c r="D121" s="531"/>
      <c r="E121" s="531"/>
      <c r="F121" s="530"/>
      <c r="G121" s="530"/>
      <c r="H121" s="530"/>
      <c r="I121" s="530"/>
      <c r="J121" s="528" t="s">
        <v>847</v>
      </c>
      <c r="K121" s="498" t="s">
        <v>851</v>
      </c>
      <c r="L121" s="480" t="s">
        <v>848</v>
      </c>
      <c r="M121" s="529"/>
    </row>
    <row r="122" spans="2:13">
      <c r="B122" s="503" t="s">
        <v>790</v>
      </c>
      <c r="C122" s="532">
        <v>470306937.30000001</v>
      </c>
      <c r="D122" s="532">
        <v>18698098.899999999</v>
      </c>
      <c r="E122" s="532"/>
      <c r="F122" s="532">
        <v>489005036.19999999</v>
      </c>
      <c r="G122" s="532">
        <v>370426183.10000002</v>
      </c>
      <c r="H122" s="533" t="s">
        <v>865</v>
      </c>
      <c r="I122" s="532">
        <v>370426183.10000002</v>
      </c>
      <c r="J122" s="532">
        <v>859431219.29999995</v>
      </c>
      <c r="K122" s="534">
        <v>5425167109.3000002</v>
      </c>
      <c r="L122" s="532">
        <v>477352298</v>
      </c>
      <c r="M122" s="535">
        <v>5902519407.3000002</v>
      </c>
    </row>
    <row r="123" spans="2:13">
      <c r="B123" s="503" t="s">
        <v>791</v>
      </c>
      <c r="C123" s="532">
        <v>524763848</v>
      </c>
      <c r="D123" s="532">
        <v>20538514</v>
      </c>
      <c r="E123" s="532"/>
      <c r="F123" s="534">
        <v>545302362</v>
      </c>
      <c r="G123" s="532">
        <v>392513143</v>
      </c>
      <c r="H123" s="533" t="s">
        <v>865</v>
      </c>
      <c r="I123" s="532">
        <v>392513143</v>
      </c>
      <c r="J123" s="532">
        <v>937815505</v>
      </c>
      <c r="K123" s="534">
        <v>5929483505</v>
      </c>
      <c r="L123" s="532">
        <v>570500000</v>
      </c>
      <c r="M123" s="535">
        <v>6499983505</v>
      </c>
    </row>
    <row r="124" spans="2:13">
      <c r="B124" s="503" t="s">
        <v>792</v>
      </c>
      <c r="C124" s="532">
        <v>572963103</v>
      </c>
      <c r="D124" s="532">
        <v>23742733</v>
      </c>
      <c r="E124" s="532"/>
      <c r="F124" s="532">
        <v>596705836</v>
      </c>
      <c r="G124" s="532">
        <v>443930641</v>
      </c>
      <c r="H124" s="533" t="s">
        <v>865</v>
      </c>
      <c r="I124" s="532">
        <v>443930641</v>
      </c>
      <c r="J124" s="532">
        <v>1040636477</v>
      </c>
      <c r="K124" s="534">
        <v>6336526634</v>
      </c>
      <c r="L124" s="532">
        <v>668500000</v>
      </c>
      <c r="M124" s="535">
        <v>7005026634</v>
      </c>
    </row>
    <row r="125" spans="2:13">
      <c r="B125" s="503" t="s">
        <v>793</v>
      </c>
      <c r="C125" s="532">
        <v>606897345</v>
      </c>
      <c r="D125" s="532">
        <v>27199070</v>
      </c>
      <c r="E125" s="532"/>
      <c r="F125" s="534">
        <v>634096415</v>
      </c>
      <c r="G125" s="532">
        <v>489173277</v>
      </c>
      <c r="H125" s="533" t="s">
        <v>865</v>
      </c>
      <c r="I125" s="532">
        <v>489173277</v>
      </c>
      <c r="J125" s="532">
        <v>1123269692</v>
      </c>
      <c r="K125" s="534">
        <v>6507594476</v>
      </c>
      <c r="L125" s="532">
        <v>764000000</v>
      </c>
      <c r="M125" s="535">
        <v>7271594476</v>
      </c>
    </row>
    <row r="126" spans="2:13">
      <c r="B126" s="503" t="s">
        <v>794</v>
      </c>
      <c r="C126" s="532">
        <v>596483265.64999998</v>
      </c>
      <c r="D126" s="532">
        <v>22154622</v>
      </c>
      <c r="E126" s="532"/>
      <c r="F126" s="534">
        <v>618637887.64999998</v>
      </c>
      <c r="G126" s="532">
        <v>532682971.5</v>
      </c>
      <c r="H126" s="533" t="s">
        <v>865</v>
      </c>
      <c r="I126" s="532">
        <v>532682971.5</v>
      </c>
      <c r="J126" s="532">
        <v>1151320859.1500001</v>
      </c>
      <c r="K126" s="534">
        <v>6617078189</v>
      </c>
      <c r="L126" s="532">
        <v>886500000</v>
      </c>
      <c r="M126" s="535">
        <v>7503578189</v>
      </c>
    </row>
    <row r="127" spans="2:13">
      <c r="B127" s="503" t="s">
        <v>795</v>
      </c>
      <c r="C127" s="532">
        <v>607183393.16999996</v>
      </c>
      <c r="D127" s="532">
        <v>22323023.699999999</v>
      </c>
      <c r="E127" s="532"/>
      <c r="F127" s="534">
        <v>629506416.87</v>
      </c>
      <c r="G127" s="532">
        <v>559962882.88</v>
      </c>
      <c r="H127" s="533" t="s">
        <v>865</v>
      </c>
      <c r="I127" s="532">
        <v>559962882.88</v>
      </c>
      <c r="J127" s="532">
        <v>1189469299.75</v>
      </c>
      <c r="K127" s="534">
        <v>7101640274.21</v>
      </c>
      <c r="L127" s="532">
        <v>975500000</v>
      </c>
      <c r="M127" s="535">
        <v>8077140274.21</v>
      </c>
    </row>
    <row r="128" spans="2:13">
      <c r="B128" s="503" t="s">
        <v>863</v>
      </c>
      <c r="C128" s="532">
        <v>663449571.46000004</v>
      </c>
      <c r="D128" s="532">
        <v>27928828.600000001</v>
      </c>
      <c r="E128" s="532"/>
      <c r="F128" s="532">
        <v>691378400.06000006</v>
      </c>
      <c r="G128" s="532">
        <v>617378323</v>
      </c>
      <c r="H128" s="533" t="s">
        <v>865</v>
      </c>
      <c r="I128" s="534">
        <v>617378323</v>
      </c>
      <c r="J128" s="532">
        <v>1308756723.0599999</v>
      </c>
      <c r="K128" s="534">
        <v>7872158263.0599995</v>
      </c>
      <c r="L128" s="532">
        <v>1081400000</v>
      </c>
      <c r="M128" s="535">
        <v>8953558263.0599995</v>
      </c>
    </row>
    <row r="129" spans="2:15">
      <c r="B129" s="503" t="s">
        <v>864</v>
      </c>
      <c r="C129" s="532">
        <v>701961714.41999996</v>
      </c>
      <c r="D129" s="532">
        <v>25253391.399999999</v>
      </c>
      <c r="E129" s="532"/>
      <c r="F129" s="532">
        <v>727215105.81999993</v>
      </c>
      <c r="G129" s="532">
        <v>656949637.51999998</v>
      </c>
      <c r="H129" s="533" t="s">
        <v>865</v>
      </c>
      <c r="I129" s="534">
        <v>656949637.51999998</v>
      </c>
      <c r="J129" s="532">
        <v>1384164743.3399999</v>
      </c>
      <c r="K129" s="534">
        <v>8403056898.2399998</v>
      </c>
      <c r="L129" s="532">
        <v>1232400000</v>
      </c>
      <c r="M129" s="535">
        <v>9635456898.2399998</v>
      </c>
    </row>
    <row r="130" spans="2:15">
      <c r="B130" s="503" t="s">
        <v>798</v>
      </c>
      <c r="C130" s="532">
        <v>707968005.63</v>
      </c>
      <c r="D130" s="532">
        <v>26706261.800000001</v>
      </c>
      <c r="E130" s="532"/>
      <c r="F130" s="532">
        <v>734674267.42999995</v>
      </c>
      <c r="G130" s="532">
        <v>689108592.32000005</v>
      </c>
      <c r="H130" s="533" t="s">
        <v>865</v>
      </c>
      <c r="I130" s="534">
        <v>689108592.32000005</v>
      </c>
      <c r="J130" s="532">
        <v>1423782859.75</v>
      </c>
      <c r="K130" s="534">
        <v>8746931663.0599995</v>
      </c>
      <c r="L130" s="532">
        <v>1335500000</v>
      </c>
      <c r="M130" s="535">
        <v>10082431663.059999</v>
      </c>
    </row>
    <row r="131" spans="2:15">
      <c r="B131" s="503" t="s">
        <v>799</v>
      </c>
      <c r="C131" s="532">
        <v>735994338.55999994</v>
      </c>
      <c r="D131" s="532">
        <v>27003502</v>
      </c>
      <c r="E131" s="532"/>
      <c r="F131" s="532">
        <v>762997840.55999994</v>
      </c>
      <c r="G131" s="532">
        <v>742139779.20000005</v>
      </c>
      <c r="H131" s="533" t="s">
        <v>865</v>
      </c>
      <c r="I131" s="534">
        <v>742139779.20000005</v>
      </c>
      <c r="J131" s="532">
        <v>1505137619.76</v>
      </c>
      <c r="K131" s="534">
        <v>9033341738.9300003</v>
      </c>
      <c r="L131" s="532">
        <v>1473700000</v>
      </c>
      <c r="M131" s="535">
        <v>10507041738.93</v>
      </c>
    </row>
    <row r="132" spans="2:15">
      <c r="B132" s="503" t="s">
        <v>800</v>
      </c>
      <c r="C132" s="532">
        <v>689036554.03999996</v>
      </c>
      <c r="D132" s="532">
        <v>25352649</v>
      </c>
      <c r="E132" s="532"/>
      <c r="F132" s="532">
        <v>714389203.03999996</v>
      </c>
      <c r="G132" s="532">
        <v>781002893.29999995</v>
      </c>
      <c r="H132" s="533" t="s">
        <v>865</v>
      </c>
      <c r="I132" s="534">
        <v>781002893.29999995</v>
      </c>
      <c r="J132" s="532">
        <v>1495392096.3399999</v>
      </c>
      <c r="K132" s="534">
        <v>8564883020.5699997</v>
      </c>
      <c r="L132" s="532">
        <v>1812600000</v>
      </c>
      <c r="M132" s="535">
        <v>10377483020.57</v>
      </c>
      <c r="O132" s="520"/>
    </row>
    <row r="133" spans="2:15">
      <c r="B133" s="515"/>
      <c r="C133" s="532"/>
      <c r="D133" s="532"/>
      <c r="E133" s="532"/>
      <c r="F133" s="532"/>
      <c r="G133" s="532"/>
      <c r="H133" s="533"/>
      <c r="I133" s="534"/>
      <c r="J133" s="532"/>
      <c r="K133" s="534"/>
      <c r="L133" s="532"/>
      <c r="M133" s="535"/>
      <c r="O133" s="520"/>
    </row>
    <row r="134" spans="2:15">
      <c r="B134" s="536" t="s">
        <v>866</v>
      </c>
      <c r="C134" s="400"/>
      <c r="D134" s="400"/>
      <c r="E134" s="400"/>
      <c r="F134" s="400"/>
      <c r="G134" s="400"/>
      <c r="H134" s="400"/>
      <c r="I134" s="400"/>
      <c r="J134" s="400"/>
      <c r="K134" s="400"/>
      <c r="L134" s="400"/>
      <c r="M134" s="500"/>
    </row>
    <row r="135" spans="2:15">
      <c r="B135" s="438" t="s">
        <v>790</v>
      </c>
      <c r="C135" s="532">
        <v>9510606</v>
      </c>
      <c r="D135" s="400"/>
      <c r="E135" s="400"/>
      <c r="F135" s="400"/>
      <c r="G135" s="400"/>
      <c r="H135" s="400"/>
      <c r="I135" s="400"/>
      <c r="J135" s="400"/>
      <c r="K135" s="400"/>
      <c r="L135" s="400"/>
      <c r="M135" s="500"/>
    </row>
    <row r="136" spans="2:15">
      <c r="B136" s="438" t="s">
        <v>791</v>
      </c>
      <c r="C136" s="537">
        <v>9408669</v>
      </c>
      <c r="D136" s="400"/>
      <c r="E136" s="400"/>
      <c r="F136" s="400"/>
      <c r="G136" s="400"/>
      <c r="H136" s="400"/>
      <c r="I136" s="400"/>
      <c r="J136" s="400"/>
      <c r="K136" s="400"/>
      <c r="L136" s="400"/>
      <c r="M136" s="500"/>
    </row>
    <row r="137" spans="2:15">
      <c r="B137" s="438" t="s">
        <v>792</v>
      </c>
      <c r="C137" s="537">
        <v>9365803</v>
      </c>
      <c r="D137" s="400"/>
      <c r="E137" s="400"/>
      <c r="F137" s="400"/>
      <c r="G137" s="400"/>
      <c r="H137" s="400"/>
      <c r="I137" s="400"/>
      <c r="J137" s="400"/>
      <c r="K137" s="400"/>
      <c r="L137" s="400"/>
      <c r="M137" s="500"/>
    </row>
    <row r="138" spans="2:15">
      <c r="B138" s="503" t="s">
        <v>793</v>
      </c>
      <c r="C138" s="537">
        <v>10063803</v>
      </c>
      <c r="D138" s="400"/>
      <c r="E138" s="400"/>
      <c r="F138" s="400"/>
      <c r="G138" s="512" t="s">
        <v>854</v>
      </c>
      <c r="H138" s="400"/>
      <c r="I138" s="400"/>
      <c r="J138" s="400"/>
      <c r="K138" s="400"/>
      <c r="L138" s="400"/>
      <c r="M138" s="500"/>
    </row>
    <row r="139" spans="2:15">
      <c r="B139" s="438" t="s">
        <v>794</v>
      </c>
      <c r="C139" s="537">
        <v>10698205.41</v>
      </c>
      <c r="D139" s="400"/>
      <c r="E139" s="400"/>
      <c r="F139" s="400"/>
      <c r="G139" s="400" t="s">
        <v>855</v>
      </c>
      <c r="H139" s="400"/>
      <c r="I139" s="400"/>
      <c r="J139" s="400"/>
      <c r="K139" s="400"/>
      <c r="L139" s="400"/>
      <c r="M139" s="500"/>
    </row>
    <row r="140" spans="2:15">
      <c r="B140" s="438" t="s">
        <v>795</v>
      </c>
      <c r="C140" s="537">
        <v>13468779.4</v>
      </c>
      <c r="D140" s="400"/>
      <c r="E140" s="400"/>
      <c r="F140" s="400"/>
      <c r="G140" s="400"/>
      <c r="H140" s="400"/>
      <c r="I140" s="400"/>
      <c r="J140" s="400"/>
      <c r="K140" s="400"/>
      <c r="L140" s="400"/>
      <c r="M140" s="500"/>
    </row>
    <row r="141" spans="2:15">
      <c r="B141" s="438" t="s">
        <v>863</v>
      </c>
      <c r="C141" s="537">
        <v>14533301.92</v>
      </c>
      <c r="D141" s="400"/>
      <c r="E141" s="400"/>
      <c r="F141" s="400"/>
      <c r="G141" s="400"/>
      <c r="H141" s="400"/>
      <c r="I141" s="400"/>
      <c r="J141" s="400"/>
      <c r="K141" s="400"/>
      <c r="L141" s="400"/>
      <c r="M141" s="500"/>
    </row>
    <row r="142" spans="2:15">
      <c r="B142" s="438" t="s">
        <v>864</v>
      </c>
      <c r="C142" s="537">
        <v>13571776.109999999</v>
      </c>
      <c r="D142" s="400"/>
      <c r="E142" s="400"/>
      <c r="F142" s="400"/>
      <c r="G142" s="400"/>
      <c r="H142" s="400"/>
      <c r="I142" s="400"/>
      <c r="J142" s="400"/>
      <c r="K142" s="400"/>
      <c r="L142" s="400"/>
      <c r="M142" s="500"/>
    </row>
    <row r="143" spans="2:15">
      <c r="B143" s="438" t="s">
        <v>798</v>
      </c>
      <c r="C143" s="537">
        <v>14228520</v>
      </c>
      <c r="D143" s="400"/>
      <c r="E143" s="400"/>
      <c r="F143" s="400"/>
      <c r="G143" s="400"/>
      <c r="H143" s="400"/>
      <c r="I143" s="400"/>
      <c r="J143" s="400"/>
      <c r="K143" s="400"/>
      <c r="L143" s="400"/>
      <c r="M143" s="500"/>
    </row>
    <row r="144" spans="2:15">
      <c r="B144" s="438" t="s">
        <v>799</v>
      </c>
      <c r="C144" s="537">
        <v>12974505.91</v>
      </c>
      <c r="D144" s="400"/>
      <c r="E144" s="400"/>
      <c r="F144" s="400"/>
      <c r="G144" s="400"/>
      <c r="H144" s="400"/>
      <c r="I144" s="400"/>
      <c r="J144" s="400"/>
      <c r="K144" s="400"/>
      <c r="L144" s="400"/>
      <c r="M144" s="500"/>
    </row>
    <row r="145" spans="2:13">
      <c r="B145" s="425" t="s">
        <v>800</v>
      </c>
      <c r="C145" s="538">
        <v>14755084.67</v>
      </c>
      <c r="D145" s="513"/>
      <c r="E145" s="513"/>
      <c r="F145" s="513"/>
      <c r="G145" s="513"/>
      <c r="H145" s="513"/>
      <c r="I145" s="513"/>
      <c r="J145" s="513"/>
      <c r="K145" s="513"/>
      <c r="L145" s="513"/>
      <c r="M145" s="514"/>
    </row>
    <row r="146" spans="2:13">
      <c r="B146" s="417" t="s">
        <v>810</v>
      </c>
      <c r="C146" s="440"/>
      <c r="D146" s="400"/>
      <c r="E146" s="400"/>
      <c r="F146" s="400"/>
      <c r="G146" s="400"/>
      <c r="H146" s="400"/>
      <c r="I146" s="400"/>
      <c r="J146" s="400"/>
      <c r="K146" s="400"/>
      <c r="L146" s="400"/>
      <c r="M146" s="400"/>
    </row>
    <row r="147" spans="2:13">
      <c r="B147" s="417" t="s">
        <v>856</v>
      </c>
      <c r="C147" s="440"/>
      <c r="D147" s="400"/>
      <c r="E147" s="400"/>
      <c r="F147" s="400"/>
      <c r="G147" s="400"/>
      <c r="H147" s="400"/>
      <c r="I147" s="400"/>
      <c r="J147" s="400"/>
      <c r="K147" s="400"/>
      <c r="L147" s="400"/>
      <c r="M147" s="400"/>
    </row>
    <row r="148" spans="2:13">
      <c r="B148" s="400" t="s">
        <v>857</v>
      </c>
      <c r="C148" s="440"/>
      <c r="D148" s="400"/>
      <c r="E148" s="400"/>
      <c r="F148" s="400"/>
      <c r="G148" s="400" t="s">
        <v>858</v>
      </c>
      <c r="H148" s="400"/>
      <c r="I148" s="400"/>
      <c r="J148" s="400"/>
      <c r="K148" s="400"/>
      <c r="L148" s="400"/>
      <c r="M148" s="400"/>
    </row>
    <row r="149" spans="2:13">
      <c r="B149" s="400" t="s">
        <v>859</v>
      </c>
      <c r="C149" s="417"/>
      <c r="D149" s="400"/>
      <c r="E149" s="400"/>
      <c r="F149" s="400"/>
      <c r="G149" s="400" t="s">
        <v>860</v>
      </c>
      <c r="H149" s="400"/>
      <c r="I149" s="400"/>
      <c r="J149" s="400"/>
      <c r="K149" s="400"/>
      <c r="L149" s="400"/>
      <c r="M149" s="400"/>
    </row>
    <row r="150" spans="2:13">
      <c r="B150" s="515" t="s">
        <v>809</v>
      </c>
      <c r="C150" s="417"/>
      <c r="D150" s="400"/>
      <c r="E150" s="400"/>
      <c r="F150" s="400"/>
      <c r="G150" s="400" t="s">
        <v>861</v>
      </c>
      <c r="H150" s="400"/>
      <c r="I150" s="400"/>
      <c r="J150" s="400"/>
      <c r="K150" s="400"/>
      <c r="L150" s="400"/>
      <c r="M150" s="400"/>
    </row>
    <row r="151" spans="2:13">
      <c r="B151" s="515"/>
      <c r="C151" s="417"/>
      <c r="D151" s="400"/>
      <c r="E151" s="400"/>
      <c r="F151" s="400"/>
      <c r="G151" s="400"/>
      <c r="H151" s="400"/>
      <c r="I151" s="400"/>
      <c r="J151" s="400"/>
      <c r="K151" s="400"/>
      <c r="L151" s="400"/>
      <c r="M151" s="400"/>
    </row>
    <row r="152" spans="2:13">
      <c r="B152" s="516" t="s">
        <v>867</v>
      </c>
      <c r="C152" s="539"/>
      <c r="D152" s="513"/>
      <c r="E152" s="513"/>
      <c r="F152" s="513"/>
      <c r="G152" s="513"/>
      <c r="H152" s="513"/>
      <c r="I152" s="513"/>
      <c r="J152" s="513"/>
      <c r="K152" s="513"/>
      <c r="L152" s="513"/>
      <c r="M152" s="513"/>
    </row>
    <row r="153" spans="2:13">
      <c r="B153" s="504" t="s">
        <v>814</v>
      </c>
      <c r="C153" s="400"/>
      <c r="D153" s="400"/>
      <c r="E153" s="400"/>
      <c r="F153" s="400"/>
      <c r="G153" s="400"/>
      <c r="H153" s="400"/>
      <c r="I153" s="400"/>
      <c r="J153" s="399"/>
      <c r="K153" s="400"/>
      <c r="L153" s="400"/>
      <c r="M153" s="500"/>
    </row>
    <row r="154" spans="2:13">
      <c r="B154" s="438"/>
      <c r="C154" s="540" t="s">
        <v>839</v>
      </c>
      <c r="D154" s="540" t="s">
        <v>862</v>
      </c>
      <c r="E154" s="540"/>
      <c r="F154" s="541" t="s">
        <v>842</v>
      </c>
      <c r="G154" s="540" t="s">
        <v>843</v>
      </c>
      <c r="H154" s="541" t="s">
        <v>844</v>
      </c>
      <c r="I154" s="541" t="s">
        <v>845</v>
      </c>
      <c r="J154" s="499" t="s">
        <v>100</v>
      </c>
      <c r="K154" s="498" t="s">
        <v>846</v>
      </c>
      <c r="L154" s="498" t="s">
        <v>100</v>
      </c>
      <c r="M154" s="502"/>
    </row>
    <row r="155" spans="2:13">
      <c r="B155" s="438"/>
      <c r="C155" s="542"/>
      <c r="D155" s="542"/>
      <c r="E155" s="542"/>
      <c r="F155" s="542"/>
      <c r="G155" s="542"/>
      <c r="H155" s="542"/>
      <c r="I155" s="542"/>
      <c r="J155" s="498" t="s">
        <v>847</v>
      </c>
      <c r="K155" s="498" t="s">
        <v>848</v>
      </c>
      <c r="L155" s="498" t="s">
        <v>849</v>
      </c>
      <c r="M155" s="502"/>
    </row>
    <row r="156" spans="2:13">
      <c r="B156" s="503" t="s">
        <v>115</v>
      </c>
      <c r="C156" s="537">
        <v>1429860300.1900001</v>
      </c>
      <c r="D156" s="537">
        <v>154692449</v>
      </c>
      <c r="E156" s="532"/>
      <c r="F156" s="532">
        <v>1584552749.1900001</v>
      </c>
      <c r="G156" s="537">
        <v>4319414669.8999996</v>
      </c>
      <c r="H156" s="537">
        <v>1388583542.27</v>
      </c>
      <c r="I156" s="534">
        <v>5707998212.1700001</v>
      </c>
      <c r="J156" s="534">
        <v>7292550961.3600006</v>
      </c>
      <c r="K156" s="532">
        <v>2033900000</v>
      </c>
      <c r="L156" s="534">
        <v>9326450961.3600006</v>
      </c>
      <c r="M156" s="502"/>
    </row>
    <row r="157" spans="2:13">
      <c r="B157" s="503" t="s">
        <v>116</v>
      </c>
      <c r="C157" s="537">
        <v>1463256599.9300001</v>
      </c>
      <c r="D157" s="537">
        <v>129523974.7</v>
      </c>
      <c r="E157" s="532"/>
      <c r="F157" s="532">
        <v>1592780574.6300001</v>
      </c>
      <c r="G157" s="537">
        <v>4123482127.7399998</v>
      </c>
      <c r="H157" s="537">
        <v>1380416342.1199999</v>
      </c>
      <c r="I157" s="534">
        <v>5503898469.8599997</v>
      </c>
      <c r="J157" s="534">
        <v>7096679044.4899998</v>
      </c>
      <c r="K157" s="534">
        <v>2183101118</v>
      </c>
      <c r="L157" s="534">
        <v>9279780162.4899998</v>
      </c>
      <c r="M157" s="502"/>
    </row>
    <row r="158" spans="2:13">
      <c r="B158" s="543" t="s">
        <v>2</v>
      </c>
      <c r="C158" s="537">
        <v>1785357914.7</v>
      </c>
      <c r="D158" s="537">
        <v>118821878.73999999</v>
      </c>
      <c r="E158" s="537"/>
      <c r="F158" s="537">
        <v>1904179793.4400001</v>
      </c>
      <c r="G158" s="537">
        <v>4630980302.0100002</v>
      </c>
      <c r="H158" s="537">
        <v>1413858158.0999999</v>
      </c>
      <c r="I158" s="534">
        <v>6044838460.1099997</v>
      </c>
      <c r="J158" s="534">
        <v>7949018253.5499992</v>
      </c>
      <c r="K158" s="537">
        <v>2752825107</v>
      </c>
      <c r="L158" s="534">
        <v>10701843360.549999</v>
      </c>
      <c r="M158" s="502"/>
    </row>
    <row r="159" spans="2:13">
      <c r="B159" s="544"/>
      <c r="C159" s="545"/>
      <c r="D159" s="545"/>
      <c r="E159" s="545"/>
      <c r="F159" s="545"/>
      <c r="G159" s="545"/>
      <c r="H159" s="545"/>
      <c r="I159" s="545"/>
      <c r="J159" s="545"/>
      <c r="K159" s="545"/>
      <c r="L159" s="545"/>
      <c r="M159" s="546"/>
    </row>
    <row r="160" spans="2:13">
      <c r="B160" s="547" t="s">
        <v>801</v>
      </c>
      <c r="C160" s="548" t="s">
        <v>839</v>
      </c>
      <c r="D160" s="548" t="s">
        <v>862</v>
      </c>
      <c r="E160" s="548"/>
      <c r="F160" s="549" t="s">
        <v>842</v>
      </c>
      <c r="G160" s="548" t="s">
        <v>843</v>
      </c>
      <c r="H160" s="549" t="s">
        <v>844</v>
      </c>
      <c r="I160" s="549" t="s">
        <v>845</v>
      </c>
      <c r="J160" s="550" t="s">
        <v>802</v>
      </c>
      <c r="K160" s="550" t="s">
        <v>717</v>
      </c>
      <c r="L160" s="549" t="s">
        <v>803</v>
      </c>
      <c r="M160" s="551" t="s">
        <v>868</v>
      </c>
    </row>
    <row r="161" spans="2:13">
      <c r="B161" s="503" t="s">
        <v>4</v>
      </c>
      <c r="C161" s="537">
        <v>2088188914.9800007</v>
      </c>
      <c r="D161" s="537">
        <v>103984977.14000002</v>
      </c>
      <c r="E161" s="552"/>
      <c r="F161" s="537">
        <v>2192173892.1200008</v>
      </c>
      <c r="G161" s="537">
        <v>5315606905.250001</v>
      </c>
      <c r="H161" s="537">
        <v>1204716251.6599982</v>
      </c>
      <c r="I161" s="553">
        <v>6520323156.9099989</v>
      </c>
      <c r="J161" s="553">
        <v>8712497049.0299988</v>
      </c>
      <c r="K161" s="552">
        <v>16718673.850000003</v>
      </c>
      <c r="L161" s="553">
        <v>3043936193.7100015</v>
      </c>
      <c r="M161" s="554">
        <v>11773151916.59</v>
      </c>
    </row>
    <row r="162" spans="2:13">
      <c r="B162" s="503"/>
      <c r="C162" s="411"/>
      <c r="D162" s="411"/>
      <c r="E162" s="411"/>
      <c r="F162" s="411"/>
      <c r="G162" s="411"/>
      <c r="H162" s="411"/>
      <c r="I162" s="410"/>
      <c r="J162" s="410"/>
      <c r="K162" s="411"/>
      <c r="L162" s="410"/>
      <c r="M162" s="502"/>
    </row>
    <row r="163" spans="2:13">
      <c r="B163" s="503"/>
      <c r="C163" s="411"/>
      <c r="D163" s="411"/>
      <c r="E163" s="411"/>
      <c r="F163" s="411"/>
      <c r="G163" s="411"/>
      <c r="H163" s="411"/>
      <c r="I163" s="410"/>
      <c r="J163" s="410"/>
      <c r="K163" s="411"/>
      <c r="L163" s="410"/>
      <c r="M163" s="502"/>
    </row>
    <row r="164" spans="2:13">
      <c r="B164" s="503"/>
      <c r="C164" s="411"/>
      <c r="D164" s="411"/>
      <c r="E164" s="411"/>
      <c r="F164" s="411"/>
      <c r="G164" s="411"/>
      <c r="H164" s="411"/>
      <c r="I164" s="410"/>
      <c r="J164" s="410"/>
      <c r="K164" s="555"/>
      <c r="L164" s="410"/>
      <c r="M164" s="502"/>
    </row>
    <row r="165" spans="2:13">
      <c r="B165" s="503"/>
      <c r="C165" s="411"/>
      <c r="D165" s="411"/>
      <c r="E165" s="411"/>
      <c r="F165" s="411"/>
      <c r="G165" s="411"/>
      <c r="H165" s="411"/>
      <c r="I165" s="410"/>
      <c r="J165" s="410"/>
      <c r="K165" s="411"/>
      <c r="L165" s="410"/>
      <c r="M165" s="502"/>
    </row>
    <row r="166" spans="2:13">
      <c r="B166" s="503"/>
      <c r="C166" s="411"/>
      <c r="D166" s="411"/>
      <c r="E166" s="411"/>
      <c r="F166" s="411"/>
      <c r="G166" s="411"/>
      <c r="H166" s="411"/>
      <c r="I166" s="410"/>
      <c r="J166" s="410"/>
      <c r="K166" s="411"/>
      <c r="L166" s="410"/>
      <c r="M166" s="502"/>
    </row>
    <row r="167" spans="2:13">
      <c r="B167" s="503"/>
      <c r="C167" s="411"/>
      <c r="D167" s="411"/>
      <c r="E167" s="411"/>
      <c r="F167" s="411"/>
      <c r="G167" s="411"/>
      <c r="H167" s="411"/>
      <c r="I167" s="410"/>
      <c r="J167" s="410"/>
      <c r="K167" s="411"/>
      <c r="L167" s="410"/>
      <c r="M167" s="502"/>
    </row>
    <row r="168" spans="2:13">
      <c r="B168" s="503"/>
      <c r="C168" s="411"/>
      <c r="D168" s="411"/>
      <c r="E168" s="411"/>
      <c r="F168" s="411"/>
      <c r="G168" s="411"/>
      <c r="H168" s="411"/>
      <c r="I168" s="410"/>
      <c r="J168" s="410"/>
      <c r="K168" s="411"/>
      <c r="L168" s="410"/>
      <c r="M168" s="502"/>
    </row>
    <row r="169" spans="2:13">
      <c r="B169" s="503"/>
      <c r="C169" s="411"/>
      <c r="D169" s="411"/>
      <c r="E169" s="411"/>
      <c r="F169" s="411"/>
      <c r="G169" s="411"/>
      <c r="H169" s="411"/>
      <c r="I169" s="410"/>
      <c r="J169" s="410"/>
      <c r="K169" s="411"/>
      <c r="L169" s="410"/>
      <c r="M169" s="502"/>
    </row>
    <row r="170" spans="2:13">
      <c r="B170" s="503"/>
      <c r="C170" s="411"/>
      <c r="D170" s="411"/>
      <c r="E170" s="411"/>
      <c r="F170" s="411"/>
      <c r="G170" s="411"/>
      <c r="H170" s="411"/>
      <c r="I170" s="410"/>
      <c r="J170" s="410"/>
      <c r="K170" s="411"/>
      <c r="L170" s="410"/>
      <c r="M170" s="502"/>
    </row>
    <row r="171" spans="2:13">
      <c r="B171" s="504" t="s">
        <v>850</v>
      </c>
      <c r="C171" s="505"/>
      <c r="D171" s="505"/>
      <c r="E171" s="505"/>
      <c r="F171" s="505"/>
      <c r="G171" s="505"/>
      <c r="H171" s="505"/>
      <c r="I171" s="505"/>
      <c r="J171" s="505"/>
      <c r="K171" s="527" t="s">
        <v>818</v>
      </c>
      <c r="L171" s="505"/>
      <c r="M171" s="509" t="s">
        <v>100</v>
      </c>
    </row>
    <row r="172" spans="2:13">
      <c r="B172" s="438"/>
      <c r="C172" s="540" t="s">
        <v>839</v>
      </c>
      <c r="D172" s="540" t="s">
        <v>862</v>
      </c>
      <c r="E172" s="540"/>
      <c r="F172" s="541" t="s">
        <v>842</v>
      </c>
      <c r="G172" s="540" t="s">
        <v>843</v>
      </c>
      <c r="H172" s="541" t="s">
        <v>844</v>
      </c>
      <c r="I172" s="541" t="s">
        <v>845</v>
      </c>
      <c r="J172" s="508" t="s">
        <v>774</v>
      </c>
      <c r="K172" s="498" t="s">
        <v>718</v>
      </c>
      <c r="L172" s="541" t="s">
        <v>846</v>
      </c>
      <c r="M172" s="556"/>
    </row>
    <row r="173" spans="2:13">
      <c r="B173" s="438"/>
      <c r="C173" s="557"/>
      <c r="D173" s="558"/>
      <c r="E173" s="558"/>
      <c r="F173" s="557"/>
      <c r="G173" s="557"/>
      <c r="H173" s="557"/>
      <c r="I173" s="557"/>
      <c r="J173" s="508" t="s">
        <v>847</v>
      </c>
      <c r="K173" s="498" t="s">
        <v>851</v>
      </c>
      <c r="L173" s="541" t="s">
        <v>848</v>
      </c>
      <c r="M173" s="556"/>
    </row>
    <row r="174" spans="2:13">
      <c r="B174" s="503" t="s">
        <v>115</v>
      </c>
      <c r="C174" s="559">
        <v>656913329</v>
      </c>
      <c r="D174" s="559">
        <v>23915012.199999999</v>
      </c>
      <c r="E174" s="524"/>
      <c r="F174" s="524">
        <v>680828341.20000005</v>
      </c>
      <c r="G174" s="559">
        <v>864226398.5</v>
      </c>
      <c r="H174" s="560" t="s">
        <v>865</v>
      </c>
      <c r="I174" s="524">
        <v>864226398.5</v>
      </c>
      <c r="J174" s="524">
        <v>1545054739.7</v>
      </c>
      <c r="K174" s="561">
        <v>8837605701.0600014</v>
      </c>
      <c r="L174" s="525">
        <v>2033900000</v>
      </c>
      <c r="M174" s="562">
        <v>10871505701.060001</v>
      </c>
    </row>
    <row r="175" spans="2:13">
      <c r="B175" s="503" t="s">
        <v>116</v>
      </c>
      <c r="C175" s="559">
        <v>567399904.89999998</v>
      </c>
      <c r="D175" s="559">
        <v>21021089.800000001</v>
      </c>
      <c r="E175" s="524"/>
      <c r="F175" s="524">
        <v>588420994.70000005</v>
      </c>
      <c r="G175" s="559">
        <v>877483279</v>
      </c>
      <c r="H175" s="560" t="s">
        <v>865</v>
      </c>
      <c r="I175" s="524">
        <v>877483279</v>
      </c>
      <c r="J175" s="524">
        <v>1465904273.7</v>
      </c>
      <c r="K175" s="561">
        <v>8562583318.1899996</v>
      </c>
      <c r="L175" s="534">
        <v>2183101118</v>
      </c>
      <c r="M175" s="562">
        <v>10745684436.189999</v>
      </c>
    </row>
    <row r="176" spans="2:13">
      <c r="B176" s="543" t="s">
        <v>2</v>
      </c>
      <c r="C176" s="559">
        <v>494124051.30000001</v>
      </c>
      <c r="D176" s="559">
        <v>19115442.5</v>
      </c>
      <c r="E176" s="524"/>
      <c r="F176" s="524">
        <v>513239493.80000001</v>
      </c>
      <c r="G176" s="524">
        <v>880965643.70000005</v>
      </c>
      <c r="H176" s="560" t="s">
        <v>865</v>
      </c>
      <c r="I176" s="524">
        <v>880965643.70000005</v>
      </c>
      <c r="J176" s="524">
        <v>1394205137.5</v>
      </c>
      <c r="K176" s="561">
        <v>9343223391.0499992</v>
      </c>
      <c r="L176" s="537">
        <v>2752825107</v>
      </c>
      <c r="M176" s="562">
        <v>12096048498.049999</v>
      </c>
    </row>
    <row r="177" spans="2:13">
      <c r="B177" s="544"/>
      <c r="C177" s="563"/>
      <c r="D177" s="563"/>
      <c r="E177" s="563"/>
      <c r="F177" s="563"/>
      <c r="G177" s="563"/>
      <c r="H177" s="563"/>
      <c r="I177" s="563"/>
      <c r="J177" s="563"/>
      <c r="K177" s="563"/>
      <c r="L177" s="563"/>
      <c r="M177" s="564"/>
    </row>
    <row r="178" spans="2:13">
      <c r="B178" s="547" t="s">
        <v>801</v>
      </c>
      <c r="C178" s="548" t="s">
        <v>839</v>
      </c>
      <c r="D178" s="548" t="s">
        <v>862</v>
      </c>
      <c r="E178" s="548"/>
      <c r="F178" s="549" t="s">
        <v>842</v>
      </c>
      <c r="G178" s="548" t="s">
        <v>843</v>
      </c>
      <c r="H178" s="549" t="s">
        <v>844</v>
      </c>
      <c r="I178" s="549" t="s">
        <v>845</v>
      </c>
      <c r="J178" s="550" t="s">
        <v>802</v>
      </c>
      <c r="K178" s="550" t="s">
        <v>869</v>
      </c>
      <c r="L178" s="549" t="s">
        <v>803</v>
      </c>
      <c r="M178" s="551" t="s">
        <v>870</v>
      </c>
    </row>
    <row r="179" spans="2:13" ht="15">
      <c r="B179" s="565" t="s">
        <v>4</v>
      </c>
      <c r="C179" s="524">
        <v>444029284.70000041</v>
      </c>
      <c r="D179" s="524">
        <v>16448624.699999981</v>
      </c>
      <c r="E179" s="524"/>
      <c r="F179" s="524">
        <v>460477909.40000039</v>
      </c>
      <c r="G179" s="566">
        <v>880418080.49999988</v>
      </c>
      <c r="H179" s="524">
        <v>0</v>
      </c>
      <c r="I179" s="524">
        <v>880418080.49999988</v>
      </c>
      <c r="J179" s="524">
        <v>1340895989.9000003</v>
      </c>
      <c r="K179" s="524">
        <v>10053393038.929998</v>
      </c>
      <c r="L179" s="524">
        <v>38361124.100000009</v>
      </c>
      <c r="M179" s="554">
        <v>13152409030.59</v>
      </c>
    </row>
    <row r="180" spans="2:13">
      <c r="B180" s="503"/>
      <c r="C180" s="411"/>
      <c r="D180" s="411"/>
      <c r="E180" s="411"/>
      <c r="F180" s="410"/>
      <c r="G180" s="411"/>
      <c r="H180" s="411"/>
      <c r="I180" s="411"/>
      <c r="J180" s="411"/>
      <c r="K180" s="410"/>
      <c r="L180" s="411"/>
      <c r="M180" s="412"/>
    </row>
    <row r="181" spans="2:13">
      <c r="B181" s="503"/>
      <c r="C181" s="411"/>
      <c r="D181" s="411"/>
      <c r="E181" s="411"/>
      <c r="F181" s="410"/>
      <c r="G181" s="411"/>
      <c r="H181" s="411"/>
      <c r="I181" s="411"/>
      <c r="J181" s="411"/>
      <c r="K181" s="410"/>
      <c r="L181" s="411"/>
      <c r="M181" s="567"/>
    </row>
    <row r="182" spans="2:13">
      <c r="B182" s="503"/>
      <c r="C182" s="411"/>
      <c r="D182" s="411"/>
      <c r="E182" s="411"/>
      <c r="F182" s="410"/>
      <c r="G182" s="411"/>
      <c r="H182" s="411"/>
      <c r="I182" s="411"/>
      <c r="J182" s="411"/>
      <c r="K182" s="410"/>
      <c r="L182" s="411"/>
      <c r="M182" s="412"/>
    </row>
    <row r="183" spans="2:13">
      <c r="B183" s="503"/>
      <c r="C183" s="411"/>
      <c r="D183" s="411"/>
      <c r="E183" s="411"/>
      <c r="F183" s="411"/>
      <c r="G183" s="411"/>
      <c r="H183" s="411"/>
      <c r="I183" s="410"/>
      <c r="J183" s="411"/>
      <c r="K183" s="410"/>
      <c r="L183" s="411"/>
      <c r="M183" s="412"/>
    </row>
    <row r="184" spans="2:13">
      <c r="B184" s="503" t="s">
        <v>869</v>
      </c>
      <c r="C184" s="411" t="s">
        <v>871</v>
      </c>
      <c r="D184" s="411"/>
      <c r="E184" s="411"/>
      <c r="F184" s="411"/>
      <c r="G184" s="411"/>
      <c r="H184" s="411"/>
      <c r="I184" s="410"/>
      <c r="J184" s="411"/>
      <c r="K184" s="410"/>
      <c r="L184" s="411"/>
      <c r="M184" s="412"/>
    </row>
    <row r="185" spans="2:13">
      <c r="B185" s="503" t="s">
        <v>870</v>
      </c>
      <c r="C185" s="411" t="s">
        <v>872</v>
      </c>
      <c r="D185" s="411"/>
      <c r="E185" s="411"/>
      <c r="F185" s="411"/>
      <c r="G185" s="411"/>
      <c r="H185" s="411"/>
      <c r="I185" s="410"/>
      <c r="J185" s="411"/>
      <c r="K185" s="410"/>
      <c r="L185" s="411"/>
      <c r="M185" s="412"/>
    </row>
    <row r="186" spans="2:13">
      <c r="B186" s="503"/>
      <c r="C186" s="411"/>
      <c r="D186" s="411"/>
      <c r="E186" s="411"/>
      <c r="F186" s="411"/>
      <c r="G186" s="411"/>
      <c r="H186" s="411"/>
      <c r="I186" s="410"/>
      <c r="J186" s="411"/>
      <c r="K186" s="410"/>
      <c r="L186" s="411"/>
      <c r="M186" s="412"/>
    </row>
    <row r="187" spans="2:13">
      <c r="B187" s="503"/>
      <c r="C187" s="411"/>
      <c r="D187" s="411"/>
      <c r="E187" s="411"/>
      <c r="F187" s="411"/>
      <c r="G187" s="411"/>
      <c r="H187" s="411"/>
      <c r="I187" s="410"/>
      <c r="J187" s="411"/>
      <c r="K187" s="410"/>
      <c r="L187" s="411"/>
      <c r="M187" s="412"/>
    </row>
    <row r="188" spans="2:13">
      <c r="B188" s="503"/>
      <c r="C188" s="411"/>
      <c r="D188" s="411"/>
      <c r="E188" s="411"/>
      <c r="F188" s="410"/>
      <c r="G188" s="411"/>
      <c r="H188" s="411"/>
      <c r="I188" s="411"/>
      <c r="J188" s="411"/>
      <c r="K188" s="410"/>
      <c r="L188" s="411"/>
      <c r="M188" s="412"/>
    </row>
    <row r="189" spans="2:13">
      <c r="B189" s="536" t="s">
        <v>866</v>
      </c>
      <c r="C189" s="400"/>
      <c r="D189" s="400"/>
      <c r="E189" s="400"/>
      <c r="F189" s="400"/>
      <c r="G189" s="400"/>
      <c r="H189" s="400"/>
      <c r="I189" s="400"/>
      <c r="J189" s="400"/>
      <c r="K189" s="400"/>
      <c r="L189" s="400"/>
      <c r="M189" s="500"/>
    </row>
    <row r="190" spans="2:13">
      <c r="B190" s="438" t="s">
        <v>115</v>
      </c>
      <c r="C190" s="537">
        <v>16009407.9</v>
      </c>
      <c r="D190" s="400"/>
      <c r="E190" s="400"/>
      <c r="F190" s="400"/>
      <c r="G190" s="400"/>
      <c r="H190" s="400"/>
      <c r="I190" s="400"/>
      <c r="J190" s="400"/>
      <c r="K190" s="400"/>
      <c r="L190" s="400"/>
      <c r="M190" s="500"/>
    </row>
    <row r="191" spans="2:13">
      <c r="B191" s="438" t="s">
        <v>116</v>
      </c>
      <c r="C191" s="537">
        <v>16340036.140000001</v>
      </c>
      <c r="D191" s="400"/>
      <c r="E191" s="400"/>
      <c r="F191" s="400"/>
      <c r="G191" s="400"/>
      <c r="H191" s="400"/>
      <c r="I191" s="400"/>
      <c r="J191" s="400"/>
      <c r="K191" s="400"/>
      <c r="L191" s="400"/>
      <c r="M191" s="500"/>
    </row>
    <row r="192" spans="2:13">
      <c r="B192" s="438" t="s">
        <v>2</v>
      </c>
      <c r="C192" s="537">
        <v>15887150.27</v>
      </c>
      <c r="D192" s="400"/>
      <c r="E192" s="400"/>
      <c r="F192" s="400"/>
      <c r="G192" s="400"/>
      <c r="H192" s="400"/>
      <c r="I192" s="400"/>
      <c r="J192" s="400"/>
      <c r="K192" s="400"/>
      <c r="L192" s="400"/>
      <c r="M192" s="500"/>
    </row>
    <row r="193" spans="2:13">
      <c r="B193" s="425" t="s">
        <v>4</v>
      </c>
      <c r="C193" s="538">
        <v>16718673.850000003</v>
      </c>
      <c r="D193" s="513"/>
      <c r="E193" s="513"/>
      <c r="F193" s="513"/>
      <c r="G193" s="513"/>
      <c r="H193" s="513"/>
      <c r="I193" s="513"/>
      <c r="J193" s="513"/>
      <c r="K193" s="513"/>
      <c r="L193" s="513"/>
      <c r="M193" s="514"/>
    </row>
    <row r="194" spans="2:13">
      <c r="B194" s="399" t="s">
        <v>124</v>
      </c>
      <c r="C194" s="440"/>
      <c r="D194" s="400"/>
      <c r="E194" s="400"/>
      <c r="F194" s="400"/>
      <c r="G194" s="400"/>
      <c r="H194" s="400"/>
      <c r="I194" s="400"/>
      <c r="J194" s="400"/>
      <c r="K194" s="400"/>
      <c r="L194" s="400"/>
      <c r="M194" s="400"/>
    </row>
    <row r="195" spans="2:13">
      <c r="B195" s="424" t="s">
        <v>873</v>
      </c>
      <c r="C195" s="440"/>
      <c r="D195" s="400"/>
      <c r="E195" s="400"/>
      <c r="F195" s="400"/>
      <c r="G195" s="400"/>
      <c r="H195" s="400"/>
      <c r="I195" s="400"/>
      <c r="J195" s="400"/>
      <c r="K195" s="400"/>
      <c r="L195" s="400"/>
      <c r="M195" s="400"/>
    </row>
    <row r="196" spans="2:13">
      <c r="B196" s="512" t="s">
        <v>874</v>
      </c>
      <c r="C196" s="440"/>
      <c r="D196" s="400"/>
      <c r="E196" s="400"/>
      <c r="F196" s="400"/>
      <c r="G196" s="400"/>
      <c r="H196" s="400"/>
      <c r="I196" s="400"/>
      <c r="J196" s="400"/>
      <c r="K196" s="400"/>
      <c r="L196" s="400"/>
      <c r="M196" s="400"/>
    </row>
    <row r="197" spans="2:13">
      <c r="B197" s="400" t="s">
        <v>875</v>
      </c>
      <c r="C197" s="440"/>
      <c r="D197" s="400"/>
      <c r="E197" s="400"/>
      <c r="F197" s="400"/>
      <c r="G197" s="400"/>
      <c r="H197" s="400"/>
      <c r="I197" s="400"/>
      <c r="J197" s="400"/>
      <c r="K197" s="400"/>
      <c r="L197" s="400"/>
      <c r="M197" s="400"/>
    </row>
    <row r="198" spans="2:13">
      <c r="B198" s="417"/>
      <c r="C198" s="440"/>
      <c r="D198" s="400"/>
      <c r="E198" s="400"/>
      <c r="F198" s="400"/>
      <c r="G198" s="400"/>
      <c r="H198" s="400"/>
      <c r="I198" s="400"/>
      <c r="J198" s="400"/>
      <c r="K198" s="400"/>
      <c r="L198" s="400"/>
      <c r="M198" s="400"/>
    </row>
    <row r="199" spans="2:13">
      <c r="B199" s="417" t="s">
        <v>810</v>
      </c>
      <c r="C199" s="440"/>
      <c r="D199" s="400"/>
      <c r="E199" s="400"/>
      <c r="F199" s="400"/>
      <c r="G199" s="400"/>
      <c r="H199" s="400"/>
      <c r="I199" s="400"/>
      <c r="J199" s="400"/>
      <c r="K199" s="400"/>
      <c r="L199" s="400"/>
      <c r="M199" s="400"/>
    </row>
    <row r="200" spans="2:13">
      <c r="B200" s="417" t="s">
        <v>856</v>
      </c>
      <c r="C200" s="440"/>
      <c r="D200" s="400"/>
      <c r="E200" s="400"/>
      <c r="F200" s="400"/>
      <c r="G200" s="400"/>
      <c r="H200" s="400"/>
      <c r="I200" s="400"/>
      <c r="J200" s="400"/>
      <c r="K200" s="400"/>
      <c r="L200" s="400"/>
      <c r="M200" s="400"/>
    </row>
    <row r="201" spans="2:13">
      <c r="B201" s="400" t="s">
        <v>857</v>
      </c>
      <c r="C201" s="440"/>
      <c r="D201" s="400"/>
      <c r="E201" s="400"/>
      <c r="F201" s="400"/>
      <c r="G201" s="400" t="s">
        <v>876</v>
      </c>
      <c r="H201" s="400"/>
      <c r="I201" s="400"/>
      <c r="J201" s="400"/>
      <c r="K201" s="400"/>
      <c r="L201" s="400"/>
      <c r="M201" s="400"/>
    </row>
    <row r="202" spans="2:13">
      <c r="B202" s="400" t="s">
        <v>859</v>
      </c>
      <c r="C202" s="417"/>
      <c r="D202" s="400"/>
      <c r="E202" s="400"/>
      <c r="F202" s="400"/>
      <c r="G202" s="400" t="s">
        <v>860</v>
      </c>
      <c r="H202" s="400"/>
      <c r="I202" s="400"/>
      <c r="J202" s="400"/>
      <c r="K202" s="400"/>
      <c r="L202" s="400"/>
      <c r="M202" s="400"/>
    </row>
    <row r="203" spans="2:13">
      <c r="B203" s="515" t="s">
        <v>809</v>
      </c>
      <c r="C203" s="417"/>
      <c r="D203" s="400"/>
      <c r="E203" s="400"/>
      <c r="F203" s="400"/>
      <c r="G203" s="400" t="s">
        <v>861</v>
      </c>
      <c r="H203" s="400"/>
      <c r="I203" s="400"/>
      <c r="J203" s="400"/>
      <c r="K203" s="400"/>
      <c r="L203" s="400"/>
      <c r="M203" s="400"/>
    </row>
    <row r="204" spans="2:13">
      <c r="B204" s="424"/>
      <c r="C204" s="424"/>
      <c r="D204" s="424"/>
      <c r="E204" s="424"/>
      <c r="F204" s="424"/>
      <c r="G204" s="424"/>
      <c r="H204" s="424"/>
      <c r="I204" s="424"/>
      <c r="J204" s="424"/>
      <c r="K204" s="424"/>
      <c r="L204" s="424"/>
      <c r="M204" s="424"/>
    </row>
  </sheetData>
  <pageMargins left="0.70866141732283472" right="0.70866141732283472" top="0.74803149606299213" bottom="0.74803149606299213" header="0.31496062992125984" footer="0.31496062992125984"/>
  <pageSetup paperSize="9" scale="57" firstPageNumber="32" fitToHeight="0" orientation="landscape" useFirstPageNumber="1" horizontalDpi="1200" verticalDpi="2400" r:id="rId1"/>
  <headerFooter>
    <oddHeader>&amp;C&amp;12PBS Expenditure and Prescriptions 2016‐17</oddHeader>
    <oddFooter>&amp;CPage &amp;P</oddFooter>
  </headerFooter>
  <rowBreaks count="3" manualBreakCount="3">
    <brk id="51" max="16383" man="1"/>
    <brk id="104" max="16383" man="1"/>
    <brk id="151" max="16383" man="1"/>
  </rowBreaks>
  <colBreaks count="1" manualBreakCount="1">
    <brk id="12"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6"/>
  <sheetViews>
    <sheetView showGridLines="0" zoomScaleNormal="100" workbookViewId="0"/>
  </sheetViews>
  <sheetFormatPr defaultRowHeight="15"/>
  <cols>
    <col min="1" max="1" width="11.140625" style="3" customWidth="1"/>
    <col min="2" max="2" width="27.28515625" style="3" bestFit="1" customWidth="1"/>
    <col min="3" max="9" width="17.28515625" style="3" customWidth="1"/>
    <col min="10" max="16384" width="9.140625" style="3"/>
  </cols>
  <sheetData>
    <row r="2" spans="1:9">
      <c r="A2" s="1" t="s">
        <v>53</v>
      </c>
    </row>
    <row r="3" spans="1:9">
      <c r="A3" s="3" t="s">
        <v>279</v>
      </c>
    </row>
    <row r="4" spans="1:9" ht="15.75" thickBot="1"/>
    <row r="5" spans="1:9" ht="30">
      <c r="A5" s="585" t="s">
        <v>34</v>
      </c>
      <c r="B5" s="586"/>
      <c r="C5" s="86" t="s">
        <v>54</v>
      </c>
      <c r="D5" s="87" t="s">
        <v>46</v>
      </c>
      <c r="E5" s="87" t="s">
        <v>55</v>
      </c>
      <c r="F5" s="87" t="s">
        <v>56</v>
      </c>
      <c r="G5" s="88" t="s">
        <v>57</v>
      </c>
    </row>
    <row r="6" spans="1:9">
      <c r="A6" s="587" t="s">
        <v>4</v>
      </c>
      <c r="B6" s="89" t="s">
        <v>363</v>
      </c>
      <c r="C6" s="42">
        <v>144336986</v>
      </c>
      <c r="D6" s="8">
        <v>5315606905.2500038</v>
      </c>
      <c r="E6" s="8">
        <v>880418080.49999917</v>
      </c>
      <c r="F6" s="8">
        <v>6196024985.750001</v>
      </c>
      <c r="G6" s="90">
        <v>42.9274932050334</v>
      </c>
    </row>
    <row r="7" spans="1:9">
      <c r="A7" s="588"/>
      <c r="B7" s="89" t="s">
        <v>364</v>
      </c>
      <c r="C7" s="42">
        <v>36045418</v>
      </c>
      <c r="D7" s="8">
        <v>1204716251.6599994</v>
      </c>
      <c r="E7" s="8">
        <v>0</v>
      </c>
      <c r="F7" s="8">
        <v>1204716251.6599994</v>
      </c>
      <c r="G7" s="90">
        <v>33.422174537135326</v>
      </c>
    </row>
    <row r="8" spans="1:9">
      <c r="A8" s="588"/>
      <c r="B8" s="91" t="s">
        <v>39</v>
      </c>
      <c r="C8" s="51">
        <v>180382404</v>
      </c>
      <c r="D8" s="15">
        <v>6520323156.9100037</v>
      </c>
      <c r="E8" s="15">
        <v>880418080.49999917</v>
      </c>
      <c r="F8" s="15">
        <v>7400741237.4099998</v>
      </c>
      <c r="G8" s="92">
        <v>41.028066337390648</v>
      </c>
    </row>
    <row r="9" spans="1:9">
      <c r="A9" s="588"/>
      <c r="B9" s="89" t="s">
        <v>365</v>
      </c>
      <c r="C9" s="42">
        <v>12334542</v>
      </c>
      <c r="D9" s="8">
        <v>2088188914.9799995</v>
      </c>
      <c r="E9" s="8">
        <v>444029284.70000035</v>
      </c>
      <c r="F9" s="8">
        <v>2532218199.6799984</v>
      </c>
      <c r="G9" s="90">
        <v>205.29487026595706</v>
      </c>
    </row>
    <row r="10" spans="1:9">
      <c r="A10" s="588"/>
      <c r="B10" s="89" t="s">
        <v>366</v>
      </c>
      <c r="C10" s="42">
        <v>2699345</v>
      </c>
      <c r="D10" s="8">
        <v>103984977.14000005</v>
      </c>
      <c r="E10" s="8">
        <v>16448624.699999986</v>
      </c>
      <c r="F10" s="8">
        <v>120433601.83999996</v>
      </c>
      <c r="G10" s="90">
        <v>44.615861195956782</v>
      </c>
    </row>
    <row r="11" spans="1:9">
      <c r="A11" s="588"/>
      <c r="B11" s="91" t="s">
        <v>40</v>
      </c>
      <c r="C11" s="51">
        <v>15033887</v>
      </c>
      <c r="D11" s="15">
        <v>2192173892.1199994</v>
      </c>
      <c r="E11" s="15">
        <v>460477909.40000033</v>
      </c>
      <c r="F11" s="15">
        <v>2652651801.5199986</v>
      </c>
      <c r="G11" s="92">
        <v>176.44484101283976</v>
      </c>
    </row>
    <row r="12" spans="1:9">
      <c r="A12" s="588"/>
      <c r="B12" s="91" t="s">
        <v>58</v>
      </c>
      <c r="C12" s="51">
        <v>195416291</v>
      </c>
      <c r="D12" s="15">
        <v>8712497049.0300026</v>
      </c>
      <c r="E12" s="15">
        <v>1340895989.8999996</v>
      </c>
      <c r="F12" s="15">
        <v>10053393038.929998</v>
      </c>
      <c r="G12" s="92">
        <v>51.446033426813933</v>
      </c>
    </row>
    <row r="13" spans="1:9">
      <c r="A13" s="588"/>
      <c r="B13" s="89" t="s">
        <v>367</v>
      </c>
      <c r="C13" s="42">
        <v>394352</v>
      </c>
      <c r="D13" s="8">
        <v>16718673.850000005</v>
      </c>
      <c r="E13" s="8">
        <v>0</v>
      </c>
      <c r="F13" s="8">
        <v>16718673.850000005</v>
      </c>
      <c r="G13" s="90">
        <v>42.395306350671497</v>
      </c>
    </row>
    <row r="14" spans="1:9" ht="15.75" thickBot="1">
      <c r="A14" s="589"/>
      <c r="B14" s="93" t="s">
        <v>59</v>
      </c>
      <c r="C14" s="94">
        <v>195810643</v>
      </c>
      <c r="D14" s="32">
        <v>8729215722.880003</v>
      </c>
      <c r="E14" s="32">
        <v>1340895989.8999996</v>
      </c>
      <c r="F14" s="32">
        <v>10070111712.779999</v>
      </c>
      <c r="G14" s="95">
        <v>51.427805754051882</v>
      </c>
    </row>
    <row r="16" spans="1:9">
      <c r="A16" s="96" t="s">
        <v>281</v>
      </c>
      <c r="B16"/>
      <c r="C16"/>
      <c r="D16"/>
      <c r="E16"/>
      <c r="F16"/>
      <c r="G16"/>
      <c r="H16"/>
      <c r="I16"/>
    </row>
    <row r="17" spans="1:9">
      <c r="A17" s="96" t="s">
        <v>276</v>
      </c>
      <c r="B17"/>
      <c r="C17"/>
      <c r="D17"/>
      <c r="E17"/>
      <c r="F17"/>
      <c r="G17"/>
      <c r="H17"/>
      <c r="I17"/>
    </row>
    <row r="18" spans="1:9">
      <c r="A18" t="s">
        <v>275</v>
      </c>
      <c r="B18"/>
      <c r="C18"/>
      <c r="D18"/>
      <c r="E18"/>
      <c r="F18"/>
      <c r="G18"/>
      <c r="H18"/>
      <c r="I18"/>
    </row>
    <row r="19" spans="1:9">
      <c r="A19"/>
      <c r="B19"/>
      <c r="C19"/>
      <c r="D19"/>
      <c r="E19"/>
      <c r="F19"/>
      <c r="G19"/>
      <c r="H19"/>
      <c r="I19"/>
    </row>
    <row r="20" spans="1:9">
      <c r="A20" s="97"/>
    </row>
    <row r="21" spans="1:9">
      <c r="A21" s="1" t="s">
        <v>60</v>
      </c>
    </row>
    <row r="22" spans="1:9">
      <c r="A22" s="3" t="s">
        <v>277</v>
      </c>
    </row>
    <row r="23" spans="1:9" ht="15.75" thickBot="1"/>
    <row r="24" spans="1:9" ht="45">
      <c r="A24" s="98" t="s">
        <v>61</v>
      </c>
      <c r="B24" s="87" t="s">
        <v>62</v>
      </c>
      <c r="C24" s="87" t="s">
        <v>63</v>
      </c>
      <c r="D24" s="87" t="s">
        <v>64</v>
      </c>
      <c r="E24" s="87" t="s">
        <v>65</v>
      </c>
      <c r="F24" s="99" t="s">
        <v>46</v>
      </c>
      <c r="G24" s="87" t="s">
        <v>66</v>
      </c>
      <c r="H24" s="99" t="s">
        <v>56</v>
      </c>
      <c r="I24" s="100" t="s">
        <v>57</v>
      </c>
    </row>
    <row r="25" spans="1:9">
      <c r="A25" s="582" t="s">
        <v>370</v>
      </c>
      <c r="B25" s="101" t="s">
        <v>371</v>
      </c>
      <c r="C25" s="42">
        <v>17824315</v>
      </c>
      <c r="D25" s="42">
        <v>7129983</v>
      </c>
      <c r="E25" s="77">
        <v>24954298</v>
      </c>
      <c r="F25" s="8">
        <v>606337676.29000008</v>
      </c>
      <c r="G25" s="8">
        <v>246382349.01999998</v>
      </c>
      <c r="H25" s="8">
        <v>728917983.49000001</v>
      </c>
      <c r="I25" s="102">
        <v>40.894586046644712</v>
      </c>
    </row>
    <row r="26" spans="1:9">
      <c r="A26" s="582"/>
      <c r="B26" s="101" t="s">
        <v>372</v>
      </c>
      <c r="C26" s="42">
        <v>17420331</v>
      </c>
      <c r="D26" s="42">
        <v>7237832</v>
      </c>
      <c r="E26" s="77">
        <v>24658163</v>
      </c>
      <c r="F26" s="8">
        <v>601993196.46000016</v>
      </c>
      <c r="G26" s="8">
        <v>237528016.07999998</v>
      </c>
      <c r="H26" s="8">
        <v>714565322.86000001</v>
      </c>
      <c r="I26" s="102">
        <v>41.019043946983558</v>
      </c>
    </row>
    <row r="27" spans="1:9">
      <c r="A27" s="582"/>
      <c r="B27" s="101" t="s">
        <v>373</v>
      </c>
      <c r="C27" s="42">
        <v>17571948</v>
      </c>
      <c r="D27" s="42">
        <v>6793893</v>
      </c>
      <c r="E27" s="77">
        <v>24365841</v>
      </c>
      <c r="F27" s="8">
        <v>626855981.08999991</v>
      </c>
      <c r="G27" s="8">
        <v>222346777.84999993</v>
      </c>
      <c r="H27" s="8">
        <v>731366178.18999994</v>
      </c>
      <c r="I27" s="102">
        <v>41.621235061132658</v>
      </c>
    </row>
    <row r="28" spans="1:9">
      <c r="A28" s="582"/>
      <c r="B28" s="101" t="s">
        <v>374</v>
      </c>
      <c r="C28" s="42">
        <v>17978140</v>
      </c>
      <c r="D28" s="42">
        <v>6562091</v>
      </c>
      <c r="E28" s="77">
        <v>24540231</v>
      </c>
      <c r="F28" s="8">
        <v>638502176.7700001</v>
      </c>
      <c r="G28" s="8">
        <v>210632678.3000001</v>
      </c>
      <c r="H28" s="8">
        <v>736518664.26999974</v>
      </c>
      <c r="I28" s="102">
        <v>40.967456270225938</v>
      </c>
    </row>
    <row r="29" spans="1:9">
      <c r="A29" s="582"/>
      <c r="B29" s="101" t="s">
        <v>375</v>
      </c>
      <c r="C29" s="42">
        <v>18050458</v>
      </c>
      <c r="D29" s="42">
        <v>6240954</v>
      </c>
      <c r="E29" s="77">
        <v>24291412</v>
      </c>
      <c r="F29" s="8">
        <v>647559178.95000005</v>
      </c>
      <c r="G29" s="8">
        <v>197896670.05000004</v>
      </c>
      <c r="H29" s="8">
        <v>738160767.74999976</v>
      </c>
      <c r="I29" s="102">
        <v>40.894295743077528</v>
      </c>
    </row>
    <row r="30" spans="1:9">
      <c r="A30" s="582"/>
      <c r="B30" s="101" t="s">
        <v>376</v>
      </c>
      <c r="C30" s="42">
        <v>22093227</v>
      </c>
      <c r="D30" s="42">
        <v>6389742</v>
      </c>
      <c r="E30" s="77">
        <v>28482969</v>
      </c>
      <c r="F30" s="8">
        <v>784377686.94999993</v>
      </c>
      <c r="G30" s="8">
        <v>204757061.36999992</v>
      </c>
      <c r="H30" s="8">
        <v>878813153.54999995</v>
      </c>
      <c r="I30" s="102">
        <v>39.777491696889726</v>
      </c>
    </row>
    <row r="31" spans="1:9">
      <c r="A31" s="587" t="s">
        <v>377</v>
      </c>
      <c r="B31" s="101" t="s">
        <v>378</v>
      </c>
      <c r="C31" s="42">
        <v>13340491</v>
      </c>
      <c r="D31" s="42">
        <v>6236745</v>
      </c>
      <c r="E31" s="77">
        <v>19577236</v>
      </c>
      <c r="F31" s="8">
        <v>487873237.90999991</v>
      </c>
      <c r="G31" s="8">
        <v>222098713.35999995</v>
      </c>
      <c r="H31" s="8">
        <v>599761124.80999994</v>
      </c>
      <c r="I31" s="102">
        <v>44.957949809343596</v>
      </c>
    </row>
    <row r="32" spans="1:9">
      <c r="A32" s="588"/>
      <c r="B32" s="101" t="s">
        <v>379</v>
      </c>
      <c r="C32" s="42">
        <v>14882970</v>
      </c>
      <c r="D32" s="42">
        <v>6540324</v>
      </c>
      <c r="E32" s="77">
        <v>21423294</v>
      </c>
      <c r="F32" s="8">
        <v>541612400.41999984</v>
      </c>
      <c r="G32" s="8">
        <v>238559644.01999998</v>
      </c>
      <c r="H32" s="8">
        <v>664703920.91999984</v>
      </c>
      <c r="I32" s="102">
        <v>44.662048026704333</v>
      </c>
    </row>
    <row r="33" spans="1:9">
      <c r="A33" s="588"/>
      <c r="B33" s="101" t="s">
        <v>380</v>
      </c>
      <c r="C33" s="42">
        <v>16156506</v>
      </c>
      <c r="D33" s="42">
        <v>6937671</v>
      </c>
      <c r="E33" s="77">
        <v>23094177</v>
      </c>
      <c r="F33" s="8">
        <v>716603448.67999983</v>
      </c>
      <c r="G33" s="8">
        <v>255484398.02000001</v>
      </c>
      <c r="H33" s="8">
        <v>849645666.18000031</v>
      </c>
      <c r="I33" s="102">
        <v>52.588453603768059</v>
      </c>
    </row>
    <row r="34" spans="1:9">
      <c r="A34" s="588"/>
      <c r="B34" s="101" t="s">
        <v>381</v>
      </c>
      <c r="C34" s="42">
        <v>15688002</v>
      </c>
      <c r="D34" s="42">
        <v>6961713</v>
      </c>
      <c r="E34" s="77">
        <v>22649715</v>
      </c>
      <c r="F34" s="8">
        <v>731553903.62000036</v>
      </c>
      <c r="G34" s="8">
        <v>244197600.46000004</v>
      </c>
      <c r="H34" s="8">
        <v>856610959.02000034</v>
      </c>
      <c r="I34" s="102">
        <v>54.602935352761961</v>
      </c>
    </row>
    <row r="35" spans="1:9">
      <c r="A35" s="588"/>
      <c r="B35" s="101" t="s">
        <v>382</v>
      </c>
      <c r="C35" s="42">
        <v>16375229</v>
      </c>
      <c r="D35" s="42">
        <v>7247317</v>
      </c>
      <c r="E35" s="77">
        <v>23622546</v>
      </c>
      <c r="F35" s="8">
        <v>824826006.60000014</v>
      </c>
      <c r="G35" s="8">
        <v>250942857.42000002</v>
      </c>
      <c r="H35" s="8">
        <v>952038685.20000017</v>
      </c>
      <c r="I35" s="102">
        <v>58.138953977376445</v>
      </c>
    </row>
    <row r="36" spans="1:9">
      <c r="A36" s="590"/>
      <c r="B36" s="101" t="s">
        <v>383</v>
      </c>
      <c r="C36" s="42">
        <v>16169749</v>
      </c>
      <c r="D36" s="42">
        <v>7131917</v>
      </c>
      <c r="E36" s="77">
        <v>23301666</v>
      </c>
      <c r="F36" s="8">
        <v>823750330.92999995</v>
      </c>
      <c r="G36" s="8">
        <v>240055233.12000003</v>
      </c>
      <c r="H36" s="8">
        <v>942884224.43000019</v>
      </c>
      <c r="I36" s="102">
        <v>58.311617850716182</v>
      </c>
    </row>
    <row r="37" spans="1:9">
      <c r="A37" s="582" t="s">
        <v>12</v>
      </c>
      <c r="B37" s="591"/>
      <c r="C37" s="51">
        <v>203551366</v>
      </c>
      <c r="D37" s="51">
        <v>81410182</v>
      </c>
      <c r="E37" s="103">
        <v>284961548</v>
      </c>
      <c r="F37" s="15">
        <v>8031845224.670002</v>
      </c>
      <c r="G37" s="15">
        <v>2770881999.0699997</v>
      </c>
      <c r="H37" s="15">
        <v>9393986650.6700001</v>
      </c>
      <c r="I37" s="104">
        <v>46.150447600877314</v>
      </c>
    </row>
    <row r="38" spans="1:9" ht="12.75" customHeight="1">
      <c r="A38" s="592"/>
      <c r="B38" s="593"/>
      <c r="C38" s="593"/>
      <c r="D38" s="593"/>
      <c r="E38" s="593"/>
      <c r="F38" s="593"/>
      <c r="G38" s="593"/>
      <c r="H38" s="593"/>
      <c r="I38" s="594"/>
    </row>
    <row r="39" spans="1:9">
      <c r="A39" s="582" t="s">
        <v>377</v>
      </c>
      <c r="B39" s="105" t="s">
        <v>371</v>
      </c>
      <c r="C39" s="42">
        <v>16095230</v>
      </c>
      <c r="D39" s="42">
        <v>7154653</v>
      </c>
      <c r="E39" s="77">
        <v>23249883</v>
      </c>
      <c r="F39" s="8">
        <v>798214294.70000005</v>
      </c>
      <c r="G39" s="8">
        <v>234637293.64999998</v>
      </c>
      <c r="H39" s="8">
        <v>910777179.19999981</v>
      </c>
      <c r="I39" s="102">
        <v>56.586776280922969</v>
      </c>
    </row>
    <row r="40" spans="1:9">
      <c r="A40" s="582"/>
      <c r="B40" s="105" t="s">
        <v>372</v>
      </c>
      <c r="C40" s="42">
        <v>17195960</v>
      </c>
      <c r="D40" s="42">
        <v>7593580</v>
      </c>
      <c r="E40" s="77">
        <v>24789540</v>
      </c>
      <c r="F40" s="8">
        <v>837721376.25000012</v>
      </c>
      <c r="G40" s="8">
        <v>241195932.04999998</v>
      </c>
      <c r="H40" s="8">
        <v>950075407.35000014</v>
      </c>
      <c r="I40" s="102">
        <v>55.249919594486158</v>
      </c>
    </row>
    <row r="41" spans="1:9">
      <c r="A41" s="582"/>
      <c r="B41" s="105" t="s">
        <v>373</v>
      </c>
      <c r="C41" s="42">
        <v>16652249</v>
      </c>
      <c r="D41" s="42">
        <v>7064087</v>
      </c>
      <c r="E41" s="77">
        <v>23716336</v>
      </c>
      <c r="F41" s="8">
        <v>791749802.13</v>
      </c>
      <c r="G41" s="8">
        <v>221555928.16000006</v>
      </c>
      <c r="H41" s="8">
        <v>893251102.92999995</v>
      </c>
      <c r="I41" s="102">
        <v>53.641469265202552</v>
      </c>
    </row>
    <row r="42" spans="1:9">
      <c r="A42" s="582"/>
      <c r="B42" s="105" t="s">
        <v>374</v>
      </c>
      <c r="C42" s="42">
        <v>16657354</v>
      </c>
      <c r="D42" s="42">
        <v>6918733</v>
      </c>
      <c r="E42" s="77">
        <v>23576087</v>
      </c>
      <c r="F42" s="8">
        <v>756264415.73000002</v>
      </c>
      <c r="G42" s="8">
        <v>209335681.66</v>
      </c>
      <c r="H42" s="8">
        <v>850691045.02999985</v>
      </c>
      <c r="I42" s="102">
        <v>51.069998574203311</v>
      </c>
    </row>
    <row r="43" spans="1:9">
      <c r="A43" s="582"/>
      <c r="B43" s="105" t="s">
        <v>375</v>
      </c>
      <c r="C43" s="42">
        <v>17331726</v>
      </c>
      <c r="D43" s="42">
        <v>6789197</v>
      </c>
      <c r="E43" s="77">
        <v>24120923</v>
      </c>
      <c r="F43" s="8">
        <v>779881395.22999978</v>
      </c>
      <c r="G43" s="8">
        <v>204904131.06999999</v>
      </c>
      <c r="H43" s="8">
        <v>871802417.62999976</v>
      </c>
      <c r="I43" s="102">
        <v>50.300957771314856</v>
      </c>
    </row>
    <row r="44" spans="1:9">
      <c r="A44" s="582"/>
      <c r="B44" s="105" t="s">
        <v>376</v>
      </c>
      <c r="C44" s="42">
        <v>19368403</v>
      </c>
      <c r="D44" s="42">
        <v>6764406</v>
      </c>
      <c r="E44" s="77">
        <v>26132809</v>
      </c>
      <c r="F44" s="8">
        <v>828918646.79000032</v>
      </c>
      <c r="G44" s="8">
        <v>204482472.74000007</v>
      </c>
      <c r="H44" s="8">
        <v>919738359.49000001</v>
      </c>
      <c r="I44" s="102">
        <v>47.486535647260126</v>
      </c>
    </row>
    <row r="45" spans="1:9">
      <c r="A45" s="582" t="s">
        <v>384</v>
      </c>
      <c r="B45" s="105" t="s">
        <v>378</v>
      </c>
      <c r="C45" s="42">
        <v>13853791</v>
      </c>
      <c r="D45" s="42">
        <v>6691870</v>
      </c>
      <c r="E45" s="77">
        <v>20545661</v>
      </c>
      <c r="F45" s="8">
        <v>608629290.2700001</v>
      </c>
      <c r="G45" s="8">
        <v>227389696.59999999</v>
      </c>
      <c r="H45" s="8">
        <v>723117583.47000039</v>
      </c>
      <c r="I45" s="102">
        <v>52.196368739069356</v>
      </c>
    </row>
    <row r="46" spans="1:9">
      <c r="A46" s="582"/>
      <c r="B46" s="105" t="s">
        <v>379</v>
      </c>
      <c r="C46" s="42">
        <v>14199137</v>
      </c>
      <c r="D46" s="42">
        <v>6557991</v>
      </c>
      <c r="E46" s="77">
        <v>20757128</v>
      </c>
      <c r="F46" s="8">
        <v>611010171.24999988</v>
      </c>
      <c r="G46" s="8">
        <v>227338631.12</v>
      </c>
      <c r="H46" s="8">
        <v>727449858.95000017</v>
      </c>
      <c r="I46" s="102">
        <v>51.231976911695419</v>
      </c>
    </row>
    <row r="47" spans="1:9">
      <c r="A47" s="582"/>
      <c r="B47" s="105" t="s">
        <v>380</v>
      </c>
      <c r="C47" s="42">
        <v>16293800</v>
      </c>
      <c r="D47" s="42">
        <v>7410079</v>
      </c>
      <c r="E47" s="77">
        <v>23703879</v>
      </c>
      <c r="F47" s="8">
        <v>714793002.07000017</v>
      </c>
      <c r="G47" s="8">
        <v>258276676.27000013</v>
      </c>
      <c r="H47" s="8">
        <v>847837304.36999965</v>
      </c>
      <c r="I47" s="102">
        <v>52.034350757343262</v>
      </c>
    </row>
    <row r="48" spans="1:9">
      <c r="A48" s="582"/>
      <c r="B48" s="105" t="s">
        <v>381</v>
      </c>
      <c r="C48" s="42">
        <v>14784114</v>
      </c>
      <c r="D48" s="42">
        <v>6855958</v>
      </c>
      <c r="E48" s="77">
        <v>21640072</v>
      </c>
      <c r="F48" s="8">
        <v>608476805.14000022</v>
      </c>
      <c r="G48" s="8">
        <v>232481816.55000004</v>
      </c>
      <c r="H48" s="8">
        <v>728410523.34000015</v>
      </c>
      <c r="I48" s="102">
        <v>49.269812404043975</v>
      </c>
    </row>
    <row r="49" spans="1:9">
      <c r="A49" s="582"/>
      <c r="B49" s="105" t="s">
        <v>382</v>
      </c>
      <c r="C49" s="42">
        <v>16797766</v>
      </c>
      <c r="D49" s="42">
        <v>7629716</v>
      </c>
      <c r="E49" s="77">
        <v>24427482</v>
      </c>
      <c r="F49" s="8">
        <v>703223620.38000023</v>
      </c>
      <c r="G49" s="8">
        <v>256565262.29999998</v>
      </c>
      <c r="H49" s="8">
        <v>835035077.27999997</v>
      </c>
      <c r="I49" s="102">
        <v>49.711079275660822</v>
      </c>
    </row>
    <row r="50" spans="1:9">
      <c r="A50" s="582"/>
      <c r="B50" s="105" t="s">
        <v>383</v>
      </c>
      <c r="C50" s="42">
        <v>16186761</v>
      </c>
      <c r="D50" s="42">
        <v>7411206</v>
      </c>
      <c r="E50" s="77">
        <v>23597967</v>
      </c>
      <c r="F50" s="8">
        <v>673614229.09000015</v>
      </c>
      <c r="G50" s="8">
        <v>242684355.71999994</v>
      </c>
      <c r="H50" s="8">
        <v>795207179.8900001</v>
      </c>
      <c r="I50" s="102">
        <v>49.127010640980004</v>
      </c>
    </row>
    <row r="51" spans="1:9" ht="15.75" thickBot="1">
      <c r="A51" s="583" t="s">
        <v>12</v>
      </c>
      <c r="B51" s="584"/>
      <c r="C51" s="94">
        <v>195416291</v>
      </c>
      <c r="D51" s="94">
        <v>84841476</v>
      </c>
      <c r="E51" s="80">
        <v>280257767</v>
      </c>
      <c r="F51" s="32">
        <v>8712497049.0300007</v>
      </c>
      <c r="G51" s="32">
        <v>2760847877.8899999</v>
      </c>
      <c r="H51" s="32">
        <v>10053393038.929998</v>
      </c>
      <c r="I51" s="106">
        <v>51.446033426813933</v>
      </c>
    </row>
    <row r="53" spans="1:9">
      <c r="A53" s="96" t="s">
        <v>281</v>
      </c>
      <c r="B53"/>
      <c r="C53"/>
      <c r="D53"/>
      <c r="E53"/>
      <c r="F53"/>
      <c r="G53"/>
      <c r="H53"/>
      <c r="I53"/>
    </row>
    <row r="54" spans="1:9">
      <c r="A54" s="96" t="s">
        <v>276</v>
      </c>
      <c r="B54"/>
      <c r="C54"/>
      <c r="D54"/>
      <c r="E54"/>
      <c r="F54"/>
      <c r="G54"/>
      <c r="H54"/>
      <c r="I54"/>
    </row>
    <row r="55" spans="1:9">
      <c r="A55" t="s">
        <v>275</v>
      </c>
      <c r="B55"/>
      <c r="C55"/>
      <c r="D55"/>
      <c r="E55"/>
      <c r="F55"/>
      <c r="G55"/>
      <c r="H55"/>
      <c r="I55"/>
    </row>
    <row r="56" spans="1:9">
      <c r="A56"/>
      <c r="B56"/>
      <c r="C56"/>
      <c r="D56"/>
      <c r="E56"/>
      <c r="F56"/>
      <c r="G56"/>
      <c r="H56"/>
      <c r="I56"/>
    </row>
  </sheetData>
  <mergeCells count="9">
    <mergeCell ref="A39:A44"/>
    <mergeCell ref="A45:A50"/>
    <mergeCell ref="A51:B51"/>
    <mergeCell ref="A5:B5"/>
    <mergeCell ref="A6:A14"/>
    <mergeCell ref="A25:A30"/>
    <mergeCell ref="A31:A36"/>
    <mergeCell ref="A37:B37"/>
    <mergeCell ref="A38:I38"/>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2016-17</oddHeader>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7"/>
  <sheetViews>
    <sheetView showGridLines="0" zoomScaleNormal="100" workbookViewId="0"/>
  </sheetViews>
  <sheetFormatPr defaultRowHeight="15"/>
  <cols>
    <col min="1" max="1" width="41" style="3" customWidth="1"/>
    <col min="2" max="4" width="15.28515625" style="3" bestFit="1" customWidth="1"/>
    <col min="5" max="7" width="13.7109375" style="3" bestFit="1" customWidth="1"/>
    <col min="8" max="8" width="12.5703125" style="3" bestFit="1" customWidth="1"/>
    <col min="9" max="9" width="13.7109375" style="3" customWidth="1"/>
    <col min="10" max="10" width="16.28515625" style="3" customWidth="1"/>
    <col min="11" max="16384" width="9.140625" style="3"/>
  </cols>
  <sheetData>
    <row r="2" spans="1:10">
      <c r="A2" s="1" t="s">
        <v>67</v>
      </c>
    </row>
    <row r="3" spans="1:10">
      <c r="A3" s="3" t="s">
        <v>278</v>
      </c>
    </row>
    <row r="4" spans="1:10" ht="15.75" thickBot="1"/>
    <row r="5" spans="1:10">
      <c r="A5" s="107" t="s">
        <v>54</v>
      </c>
      <c r="B5" s="108" t="s">
        <v>145</v>
      </c>
      <c r="C5" s="108" t="s">
        <v>385</v>
      </c>
      <c r="D5" s="108" t="s">
        <v>386</v>
      </c>
      <c r="E5" s="108" t="s">
        <v>148</v>
      </c>
      <c r="F5" s="108" t="s">
        <v>149</v>
      </c>
      <c r="G5" s="108" t="s">
        <v>387</v>
      </c>
      <c r="H5" s="108" t="s">
        <v>151</v>
      </c>
      <c r="I5" s="108" t="s">
        <v>152</v>
      </c>
      <c r="J5" s="109" t="s">
        <v>68</v>
      </c>
    </row>
    <row r="6" spans="1:10">
      <c r="A6" s="7" t="s">
        <v>363</v>
      </c>
      <c r="B6" s="42">
        <v>46977528</v>
      </c>
      <c r="C6" s="42">
        <v>37021396</v>
      </c>
      <c r="D6" s="42">
        <v>29104656</v>
      </c>
      <c r="E6" s="42">
        <v>12351379</v>
      </c>
      <c r="F6" s="42">
        <v>12663704</v>
      </c>
      <c r="G6" s="42">
        <v>4189946</v>
      </c>
      <c r="H6" s="42">
        <v>518660</v>
      </c>
      <c r="I6" s="42">
        <v>1509717</v>
      </c>
      <c r="J6" s="110">
        <v>144336986</v>
      </c>
    </row>
    <row r="7" spans="1:10">
      <c r="A7" s="7" t="s">
        <v>364</v>
      </c>
      <c r="B7" s="42">
        <v>12517143</v>
      </c>
      <c r="C7" s="42">
        <v>9087675</v>
      </c>
      <c r="D7" s="42">
        <v>7133150</v>
      </c>
      <c r="E7" s="42">
        <v>3040491</v>
      </c>
      <c r="F7" s="42">
        <v>2821896</v>
      </c>
      <c r="G7" s="42">
        <v>1054006</v>
      </c>
      <c r="H7" s="42">
        <v>55468</v>
      </c>
      <c r="I7" s="42">
        <v>335589</v>
      </c>
      <c r="J7" s="110">
        <v>36045418</v>
      </c>
    </row>
    <row r="8" spans="1:10">
      <c r="A8" s="7" t="s">
        <v>365</v>
      </c>
      <c r="B8" s="42">
        <v>4000873</v>
      </c>
      <c r="C8" s="42">
        <v>2907575</v>
      </c>
      <c r="D8" s="42">
        <v>2529817</v>
      </c>
      <c r="E8" s="42">
        <v>833661</v>
      </c>
      <c r="F8" s="42">
        <v>1405831</v>
      </c>
      <c r="G8" s="42">
        <v>271617</v>
      </c>
      <c r="H8" s="42">
        <v>116995</v>
      </c>
      <c r="I8" s="42">
        <v>268173</v>
      </c>
      <c r="J8" s="110">
        <v>12334542</v>
      </c>
    </row>
    <row r="9" spans="1:10">
      <c r="A9" s="7" t="s">
        <v>366</v>
      </c>
      <c r="B9" s="42">
        <v>926711</v>
      </c>
      <c r="C9" s="42">
        <v>662734</v>
      </c>
      <c r="D9" s="42">
        <v>495289</v>
      </c>
      <c r="E9" s="42">
        <v>194871</v>
      </c>
      <c r="F9" s="42">
        <v>289142</v>
      </c>
      <c r="G9" s="42">
        <v>52061</v>
      </c>
      <c r="H9" s="42">
        <v>9747</v>
      </c>
      <c r="I9" s="42">
        <v>68790</v>
      </c>
      <c r="J9" s="110">
        <v>2699345</v>
      </c>
    </row>
    <row r="10" spans="1:10">
      <c r="A10" s="14" t="s">
        <v>12</v>
      </c>
      <c r="B10" s="51">
        <v>64422255</v>
      </c>
      <c r="C10" s="51">
        <v>49679380</v>
      </c>
      <c r="D10" s="51">
        <v>39262912</v>
      </c>
      <c r="E10" s="51">
        <v>16420402</v>
      </c>
      <c r="F10" s="51">
        <v>17180573</v>
      </c>
      <c r="G10" s="51">
        <v>5567630</v>
      </c>
      <c r="H10" s="51">
        <v>700870</v>
      </c>
      <c r="I10" s="51">
        <v>2182269</v>
      </c>
      <c r="J10" s="111">
        <v>195416291</v>
      </c>
    </row>
    <row r="11" spans="1:10" ht="13.5" customHeight="1">
      <c r="A11" s="112"/>
      <c r="B11" s="113"/>
      <c r="C11" s="113"/>
      <c r="D11" s="113"/>
      <c r="E11" s="113"/>
      <c r="F11" s="113"/>
      <c r="G11" s="113"/>
      <c r="H11" s="113"/>
      <c r="I11" s="113"/>
      <c r="J11" s="114"/>
    </row>
    <row r="12" spans="1:10">
      <c r="A12" s="14" t="s">
        <v>46</v>
      </c>
      <c r="B12" s="115" t="s">
        <v>145</v>
      </c>
      <c r="C12" s="115" t="s">
        <v>385</v>
      </c>
      <c r="D12" s="115" t="s">
        <v>386</v>
      </c>
      <c r="E12" s="115" t="s">
        <v>148</v>
      </c>
      <c r="F12" s="115" t="s">
        <v>149</v>
      </c>
      <c r="G12" s="115" t="s">
        <v>387</v>
      </c>
      <c r="H12" s="115" t="s">
        <v>151</v>
      </c>
      <c r="I12" s="115" t="s">
        <v>152</v>
      </c>
      <c r="J12" s="116" t="s">
        <v>68</v>
      </c>
    </row>
    <row r="13" spans="1:10">
      <c r="A13" s="7" t="s">
        <v>363</v>
      </c>
      <c r="B13" s="8">
        <v>1734806499.2800002</v>
      </c>
      <c r="C13" s="8">
        <v>1393662464.3500004</v>
      </c>
      <c r="D13" s="8">
        <v>1097006341.7100003</v>
      </c>
      <c r="E13" s="8">
        <v>424129497.05000007</v>
      </c>
      <c r="F13" s="8">
        <v>437726087.58000004</v>
      </c>
      <c r="G13" s="8">
        <v>149627242.69</v>
      </c>
      <c r="H13" s="8">
        <v>16134844.91</v>
      </c>
      <c r="I13" s="8">
        <v>62513927.680000015</v>
      </c>
      <c r="J13" s="117">
        <v>5315606905.2500019</v>
      </c>
    </row>
    <row r="14" spans="1:10">
      <c r="A14" s="7" t="s">
        <v>364</v>
      </c>
      <c r="B14" s="8">
        <v>417572554.51000017</v>
      </c>
      <c r="C14" s="8">
        <v>301466095.71000004</v>
      </c>
      <c r="D14" s="8">
        <v>240260612.00000006</v>
      </c>
      <c r="E14" s="8">
        <v>99785762.730000019</v>
      </c>
      <c r="F14" s="8">
        <v>95623122.480000019</v>
      </c>
      <c r="G14" s="8">
        <v>36063811.390000001</v>
      </c>
      <c r="H14" s="8">
        <v>1645201.77</v>
      </c>
      <c r="I14" s="8">
        <v>12299091.069999998</v>
      </c>
      <c r="J14" s="117">
        <v>1204716251.6600003</v>
      </c>
    </row>
    <row r="15" spans="1:10">
      <c r="A15" s="7" t="s">
        <v>365</v>
      </c>
      <c r="B15" s="8">
        <v>642768018.18999982</v>
      </c>
      <c r="C15" s="8">
        <v>560574867.75999975</v>
      </c>
      <c r="D15" s="8">
        <v>408688631.30999994</v>
      </c>
      <c r="E15" s="8">
        <v>134853765.66000003</v>
      </c>
      <c r="F15" s="8">
        <v>236967320.30000001</v>
      </c>
      <c r="G15" s="8">
        <v>44868097.639999993</v>
      </c>
      <c r="H15" s="8">
        <v>14945981.169999998</v>
      </c>
      <c r="I15" s="8">
        <v>44522232.950000003</v>
      </c>
      <c r="J15" s="117">
        <v>2088188914.9799998</v>
      </c>
    </row>
    <row r="16" spans="1:10">
      <c r="A16" s="7" t="s">
        <v>366</v>
      </c>
      <c r="B16" s="8">
        <v>34831008.639999993</v>
      </c>
      <c r="C16" s="8">
        <v>26124230.239999987</v>
      </c>
      <c r="D16" s="8">
        <v>18059134.900000002</v>
      </c>
      <c r="E16" s="8">
        <v>7449801.7399999974</v>
      </c>
      <c r="F16" s="8">
        <v>12044076.75</v>
      </c>
      <c r="G16" s="8">
        <v>2285577.5799999996</v>
      </c>
      <c r="H16" s="8">
        <v>418044.97999999992</v>
      </c>
      <c r="I16" s="8">
        <v>2773102.3099999996</v>
      </c>
      <c r="J16" s="117">
        <v>103984977.13999999</v>
      </c>
    </row>
    <row r="17" spans="1:10">
      <c r="A17" s="14" t="s">
        <v>12</v>
      </c>
      <c r="B17" s="15">
        <v>2829978080.6200004</v>
      </c>
      <c r="C17" s="15">
        <v>2281827658.0599999</v>
      </c>
      <c r="D17" s="15">
        <v>1764014719.9200003</v>
      </c>
      <c r="E17" s="15">
        <v>666218827.18000007</v>
      </c>
      <c r="F17" s="15">
        <v>782360607.11000013</v>
      </c>
      <c r="G17" s="15">
        <v>232844729.29999998</v>
      </c>
      <c r="H17" s="15">
        <v>33144072.829999998</v>
      </c>
      <c r="I17" s="15">
        <v>122108354.01000002</v>
      </c>
      <c r="J17" s="118">
        <v>8712497049.0300007</v>
      </c>
    </row>
    <row r="18" spans="1:10" ht="13.5" customHeight="1">
      <c r="A18" s="112"/>
      <c r="B18" s="119"/>
      <c r="C18" s="119"/>
      <c r="D18" s="119"/>
      <c r="E18" s="119"/>
      <c r="F18" s="119"/>
      <c r="G18" s="119"/>
      <c r="H18" s="119"/>
      <c r="I18" s="119"/>
      <c r="J18" s="120"/>
    </row>
    <row r="19" spans="1:10">
      <c r="A19" s="14" t="s">
        <v>69</v>
      </c>
      <c r="B19" s="115" t="s">
        <v>145</v>
      </c>
      <c r="C19" s="115" t="s">
        <v>385</v>
      </c>
      <c r="D19" s="115" t="s">
        <v>386</v>
      </c>
      <c r="E19" s="115" t="s">
        <v>148</v>
      </c>
      <c r="F19" s="115" t="s">
        <v>149</v>
      </c>
      <c r="G19" s="115" t="s">
        <v>387</v>
      </c>
      <c r="H19" s="115" t="s">
        <v>151</v>
      </c>
      <c r="I19" s="115" t="s">
        <v>152</v>
      </c>
      <c r="J19" s="116" t="s">
        <v>68</v>
      </c>
    </row>
    <row r="20" spans="1:10">
      <c r="A20" s="7" t="s">
        <v>363</v>
      </c>
      <c r="B20" s="8">
        <v>285138253</v>
      </c>
      <c r="C20" s="8">
        <v>229934059.70000011</v>
      </c>
      <c r="D20" s="8">
        <v>175693512.60000005</v>
      </c>
      <c r="E20" s="8">
        <v>75561390.800000012</v>
      </c>
      <c r="F20" s="8">
        <v>76594987.399999976</v>
      </c>
      <c r="G20" s="8">
        <v>25535087</v>
      </c>
      <c r="H20" s="8">
        <v>2666693.5</v>
      </c>
      <c r="I20" s="8">
        <v>9294096.5000000037</v>
      </c>
      <c r="J20" s="117">
        <v>880418080.50000012</v>
      </c>
    </row>
    <row r="21" spans="1:10">
      <c r="A21" s="7" t="s">
        <v>364</v>
      </c>
      <c r="B21" s="8">
        <v>0</v>
      </c>
      <c r="C21" s="8">
        <v>0</v>
      </c>
      <c r="D21" s="8">
        <v>0</v>
      </c>
      <c r="E21" s="8">
        <v>0</v>
      </c>
      <c r="F21" s="8">
        <v>0</v>
      </c>
      <c r="G21" s="8">
        <v>0</v>
      </c>
      <c r="H21" s="8">
        <v>0</v>
      </c>
      <c r="I21" s="8">
        <v>0</v>
      </c>
      <c r="J21" s="117">
        <v>0</v>
      </c>
    </row>
    <row r="22" spans="1:10">
      <c r="A22" s="7" t="s">
        <v>365</v>
      </c>
      <c r="B22" s="8">
        <v>141732616.30000001</v>
      </c>
      <c r="C22" s="8">
        <v>110118682.59999999</v>
      </c>
      <c r="D22" s="8">
        <v>88506317.300000012</v>
      </c>
      <c r="E22" s="8">
        <v>30332030.300000004</v>
      </c>
      <c r="F22" s="8">
        <v>50642106.099999994</v>
      </c>
      <c r="G22" s="8">
        <v>9579184.6999999974</v>
      </c>
      <c r="H22" s="8">
        <v>3220269.1</v>
      </c>
      <c r="I22" s="8">
        <v>9898078.3000000007</v>
      </c>
      <c r="J22" s="117">
        <v>444029284.70000005</v>
      </c>
    </row>
    <row r="23" spans="1:10">
      <c r="A23" s="7" t="s">
        <v>366</v>
      </c>
      <c r="B23" s="8">
        <v>5620108.0999999996</v>
      </c>
      <c r="C23" s="8">
        <v>4093378.1999999988</v>
      </c>
      <c r="D23" s="8">
        <v>3002472.8000000007</v>
      </c>
      <c r="E23" s="8">
        <v>1187226.9000000006</v>
      </c>
      <c r="F23" s="8">
        <v>1754585.5999999999</v>
      </c>
      <c r="G23" s="8">
        <v>312429.99999999988</v>
      </c>
      <c r="H23" s="8">
        <v>55780.4</v>
      </c>
      <c r="I23" s="8">
        <v>422642.70000000013</v>
      </c>
      <c r="J23" s="117">
        <v>16448624.699999999</v>
      </c>
    </row>
    <row r="24" spans="1:10">
      <c r="A24" s="14" t="s">
        <v>12</v>
      </c>
      <c r="B24" s="15">
        <v>432490977.40000004</v>
      </c>
      <c r="C24" s="15">
        <v>344146120.50000006</v>
      </c>
      <c r="D24" s="15">
        <v>267202302.70000008</v>
      </c>
      <c r="E24" s="15">
        <v>107080648.00000003</v>
      </c>
      <c r="F24" s="15">
        <v>128991679.09999996</v>
      </c>
      <c r="G24" s="15">
        <v>35426701.699999996</v>
      </c>
      <c r="H24" s="15">
        <v>5942743</v>
      </c>
      <c r="I24" s="15">
        <v>19614817.500000004</v>
      </c>
      <c r="J24" s="118">
        <v>1340895989.9000003</v>
      </c>
    </row>
    <row r="25" spans="1:10" ht="15" customHeight="1">
      <c r="A25" s="112"/>
      <c r="B25" s="119"/>
      <c r="C25" s="119"/>
      <c r="D25" s="119"/>
      <c r="E25" s="119"/>
      <c r="F25" s="119"/>
      <c r="G25" s="119"/>
      <c r="H25" s="119"/>
      <c r="I25" s="119"/>
      <c r="J25" s="120"/>
    </row>
    <row r="26" spans="1:10">
      <c r="A26" s="14" t="s">
        <v>56</v>
      </c>
      <c r="B26" s="115" t="s">
        <v>145</v>
      </c>
      <c r="C26" s="115" t="s">
        <v>385</v>
      </c>
      <c r="D26" s="115" t="s">
        <v>386</v>
      </c>
      <c r="E26" s="115" t="s">
        <v>148</v>
      </c>
      <c r="F26" s="115" t="s">
        <v>149</v>
      </c>
      <c r="G26" s="115" t="s">
        <v>387</v>
      </c>
      <c r="H26" s="115" t="s">
        <v>151</v>
      </c>
      <c r="I26" s="115" t="s">
        <v>152</v>
      </c>
      <c r="J26" s="116" t="s">
        <v>68</v>
      </c>
    </row>
    <row r="27" spans="1:10">
      <c r="A27" s="7" t="s">
        <v>363</v>
      </c>
      <c r="B27" s="8">
        <v>2019944752.2799995</v>
      </c>
      <c r="C27" s="8">
        <v>1623596524.0499995</v>
      </c>
      <c r="D27" s="8">
        <v>1272699854.3099995</v>
      </c>
      <c r="E27" s="8">
        <v>499690887.84999996</v>
      </c>
      <c r="F27" s="8">
        <v>514321074.9800002</v>
      </c>
      <c r="G27" s="8">
        <v>175162329.69000003</v>
      </c>
      <c r="H27" s="8">
        <v>18801538.409999996</v>
      </c>
      <c r="I27" s="8">
        <v>71808024.179999992</v>
      </c>
      <c r="J27" s="117">
        <v>6196024985.749999</v>
      </c>
    </row>
    <row r="28" spans="1:10">
      <c r="A28" s="7" t="s">
        <v>364</v>
      </c>
      <c r="B28" s="8">
        <v>417572554.51000017</v>
      </c>
      <c r="C28" s="8">
        <v>301466095.71000004</v>
      </c>
      <c r="D28" s="8">
        <v>240260612.00000006</v>
      </c>
      <c r="E28" s="8">
        <v>99785762.730000019</v>
      </c>
      <c r="F28" s="8">
        <v>95623122.480000019</v>
      </c>
      <c r="G28" s="8">
        <v>36063811.390000001</v>
      </c>
      <c r="H28" s="8">
        <v>1645201.77</v>
      </c>
      <c r="I28" s="8">
        <v>12299091.069999998</v>
      </c>
      <c r="J28" s="117">
        <v>1204716251.6600003</v>
      </c>
    </row>
    <row r="29" spans="1:10">
      <c r="A29" s="7" t="s">
        <v>365</v>
      </c>
      <c r="B29" s="8">
        <v>784500634.48999989</v>
      </c>
      <c r="C29" s="8">
        <v>670693550.3599999</v>
      </c>
      <c r="D29" s="8">
        <v>497194948.60999995</v>
      </c>
      <c r="E29" s="8">
        <v>165185795.96000004</v>
      </c>
      <c r="F29" s="8">
        <v>287609426.4000001</v>
      </c>
      <c r="G29" s="8">
        <v>54447282.339999974</v>
      </c>
      <c r="H29" s="8">
        <v>18166250.27</v>
      </c>
      <c r="I29" s="8">
        <v>54420311.25</v>
      </c>
      <c r="J29" s="117">
        <v>2532218199.6799998</v>
      </c>
    </row>
    <row r="30" spans="1:10">
      <c r="A30" s="7" t="s">
        <v>366</v>
      </c>
      <c r="B30" s="8">
        <v>40451116.740000002</v>
      </c>
      <c r="C30" s="8">
        <v>30217608.439999998</v>
      </c>
      <c r="D30" s="8">
        <v>21061607.699999999</v>
      </c>
      <c r="E30" s="8">
        <v>8637028.6399999987</v>
      </c>
      <c r="F30" s="8">
        <v>13798662.350000001</v>
      </c>
      <c r="G30" s="8">
        <v>2598007.5800000005</v>
      </c>
      <c r="H30" s="8">
        <v>473825.37999999995</v>
      </c>
      <c r="I30" s="8">
        <v>3195745.0099999988</v>
      </c>
      <c r="J30" s="117">
        <v>120433601.84</v>
      </c>
    </row>
    <row r="31" spans="1:10">
      <c r="A31" s="14" t="s">
        <v>12</v>
      </c>
      <c r="B31" s="15">
        <v>3262469058.019999</v>
      </c>
      <c r="C31" s="15">
        <v>2625973778.5599995</v>
      </c>
      <c r="D31" s="15">
        <v>2031217022.6199994</v>
      </c>
      <c r="E31" s="15">
        <v>773299475.17999995</v>
      </c>
      <c r="F31" s="15">
        <v>911352286.2100004</v>
      </c>
      <c r="G31" s="15">
        <v>268271431.00000003</v>
      </c>
      <c r="H31" s="15">
        <v>39086815.829999998</v>
      </c>
      <c r="I31" s="15">
        <v>141723171.50999999</v>
      </c>
      <c r="J31" s="118">
        <v>10053393038.93</v>
      </c>
    </row>
    <row r="32" spans="1:10" ht="14.25" customHeight="1">
      <c r="A32" s="112"/>
      <c r="B32" s="119"/>
      <c r="C32" s="119"/>
      <c r="D32" s="119"/>
      <c r="E32" s="119"/>
      <c r="F32" s="119"/>
      <c r="G32" s="119"/>
      <c r="H32" s="119"/>
      <c r="I32" s="119"/>
      <c r="J32" s="120"/>
    </row>
    <row r="33" spans="1:10">
      <c r="A33" s="14" t="s">
        <v>70</v>
      </c>
      <c r="B33" s="115" t="s">
        <v>145</v>
      </c>
      <c r="C33" s="115" t="s">
        <v>385</v>
      </c>
      <c r="D33" s="115" t="s">
        <v>386</v>
      </c>
      <c r="E33" s="115" t="s">
        <v>148</v>
      </c>
      <c r="F33" s="115" t="s">
        <v>149</v>
      </c>
      <c r="G33" s="115" t="s">
        <v>387</v>
      </c>
      <c r="H33" s="115" t="s">
        <v>151</v>
      </c>
      <c r="I33" s="115" t="s">
        <v>152</v>
      </c>
      <c r="J33" s="116" t="s">
        <v>68</v>
      </c>
    </row>
    <row r="34" spans="1:10">
      <c r="A34" s="7" t="s">
        <v>363</v>
      </c>
      <c r="B34" s="121">
        <v>42.998106504880369</v>
      </c>
      <c r="C34" s="121">
        <v>43.855626731363657</v>
      </c>
      <c r="D34" s="121">
        <v>43.728393639491891</v>
      </c>
      <c r="E34" s="121">
        <v>40.456283290311141</v>
      </c>
      <c r="F34" s="121">
        <v>40.61379474599218</v>
      </c>
      <c r="G34" s="121">
        <v>41.805390735346002</v>
      </c>
      <c r="H34" s="121">
        <v>36.250218659622867</v>
      </c>
      <c r="I34" s="121">
        <v>47.563897193977411</v>
      </c>
      <c r="J34" s="90">
        <v>42.927493205033386</v>
      </c>
    </row>
    <row r="35" spans="1:10">
      <c r="A35" s="7" t="s">
        <v>364</v>
      </c>
      <c r="B35" s="121">
        <v>33.360053049645607</v>
      </c>
      <c r="C35" s="121">
        <v>33.173071848410075</v>
      </c>
      <c r="D35" s="121">
        <v>33.682259871164923</v>
      </c>
      <c r="E35" s="121">
        <v>32.818963361509709</v>
      </c>
      <c r="F35" s="121">
        <v>33.88612566869935</v>
      </c>
      <c r="G35" s="121">
        <v>34.215945061033807</v>
      </c>
      <c r="H35" s="121">
        <v>29.660376613542944</v>
      </c>
      <c r="I35" s="121">
        <v>36.649267616042238</v>
      </c>
      <c r="J35" s="90">
        <v>33.422174537135355</v>
      </c>
    </row>
    <row r="36" spans="1:10">
      <c r="A36" s="7" t="s">
        <v>365</v>
      </c>
      <c r="B36" s="121">
        <v>196.08236364663409</v>
      </c>
      <c r="C36" s="121">
        <v>230.67110920956463</v>
      </c>
      <c r="D36" s="121">
        <v>196.53395823097082</v>
      </c>
      <c r="E36" s="121">
        <v>198.14504452049459</v>
      </c>
      <c r="F36" s="121">
        <v>204.58321547895878</v>
      </c>
      <c r="G36" s="121">
        <v>200.45609199718712</v>
      </c>
      <c r="H36" s="121">
        <v>155.27373195435703</v>
      </c>
      <c r="I36" s="121">
        <v>202.92986710071483</v>
      </c>
      <c r="J36" s="90">
        <v>205.29487026595717</v>
      </c>
    </row>
    <row r="37" spans="1:10">
      <c r="A37" s="7" t="s">
        <v>366</v>
      </c>
      <c r="B37" s="121">
        <v>43.650195951057022</v>
      </c>
      <c r="C37" s="121">
        <v>45.595379805472476</v>
      </c>
      <c r="D37" s="121">
        <v>42.523875353581445</v>
      </c>
      <c r="E37" s="121">
        <v>44.3217751230301</v>
      </c>
      <c r="F37" s="121">
        <v>47.722787938106542</v>
      </c>
      <c r="G37" s="121">
        <v>49.903144004148992</v>
      </c>
      <c r="H37" s="121">
        <v>48.612432543346664</v>
      </c>
      <c r="I37" s="121">
        <v>46.45653452536704</v>
      </c>
      <c r="J37" s="90">
        <v>44.615861195956796</v>
      </c>
    </row>
    <row r="38" spans="1:10">
      <c r="A38" s="14" t="s">
        <v>12</v>
      </c>
      <c r="B38" s="122">
        <v>50.641956852022631</v>
      </c>
      <c r="C38" s="122">
        <v>52.858424935254817</v>
      </c>
      <c r="D38" s="122">
        <v>51.733733417939028</v>
      </c>
      <c r="E38" s="122">
        <v>47.093821161016642</v>
      </c>
      <c r="F38" s="122">
        <v>53.045511707322007</v>
      </c>
      <c r="G38" s="122">
        <v>48.184134182767181</v>
      </c>
      <c r="H38" s="122">
        <v>55.768995434246008</v>
      </c>
      <c r="I38" s="122">
        <v>64.943034754193917</v>
      </c>
      <c r="J38" s="92">
        <v>51.446033426813941</v>
      </c>
    </row>
    <row r="39" spans="1:10" ht="13.5" customHeight="1">
      <c r="A39" s="112"/>
      <c r="B39" s="119"/>
      <c r="C39" s="119"/>
      <c r="D39" s="119"/>
      <c r="E39" s="119"/>
      <c r="F39" s="119"/>
      <c r="G39" s="119"/>
      <c r="H39" s="119"/>
      <c r="I39" s="119"/>
      <c r="J39" s="120"/>
    </row>
    <row r="40" spans="1:10">
      <c r="A40" s="14" t="s">
        <v>71</v>
      </c>
      <c r="B40" s="115" t="s">
        <v>145</v>
      </c>
      <c r="C40" s="115" t="s">
        <v>385</v>
      </c>
      <c r="D40" s="115" t="s">
        <v>386</v>
      </c>
      <c r="E40" s="115" t="s">
        <v>148</v>
      </c>
      <c r="F40" s="115" t="s">
        <v>149</v>
      </c>
      <c r="G40" s="115" t="s">
        <v>387</v>
      </c>
      <c r="H40" s="115" t="s">
        <v>151</v>
      </c>
      <c r="I40" s="115" t="s">
        <v>152</v>
      </c>
      <c r="J40" s="116" t="s">
        <v>68</v>
      </c>
    </row>
    <row r="41" spans="1:10">
      <c r="A41" s="7" t="s">
        <v>72</v>
      </c>
      <c r="B41" s="77">
        <v>7670742</v>
      </c>
      <c r="C41" s="77">
        <v>5996385</v>
      </c>
      <c r="D41" s="77">
        <v>4808771</v>
      </c>
      <c r="E41" s="77">
        <v>1702785</v>
      </c>
      <c r="F41" s="77">
        <v>2603899</v>
      </c>
      <c r="G41" s="77">
        <v>517404</v>
      </c>
      <c r="H41" s="77">
        <v>244031</v>
      </c>
      <c r="I41" s="77">
        <v>393013</v>
      </c>
      <c r="J41" s="123">
        <v>23940278</v>
      </c>
    </row>
    <row r="42" spans="1:10">
      <c r="A42" s="7" t="s">
        <v>73</v>
      </c>
      <c r="B42" s="124">
        <v>8.3984385082955466</v>
      </c>
      <c r="C42" s="124">
        <v>8.2848883118745711</v>
      </c>
      <c r="D42" s="124">
        <v>8.1648537640906582</v>
      </c>
      <c r="E42" s="124">
        <v>9.6432620677302179</v>
      </c>
      <c r="F42" s="124">
        <v>6.5980182027029466</v>
      </c>
      <c r="G42" s="124">
        <v>10.760701502114403</v>
      </c>
      <c r="H42" s="124">
        <v>2.87205314078949</v>
      </c>
      <c r="I42" s="124">
        <v>5.5526636523473778</v>
      </c>
      <c r="J42" s="125">
        <v>8.1626575514285999</v>
      </c>
    </row>
    <row r="43" spans="1:10">
      <c r="A43" s="7" t="s">
        <v>74</v>
      </c>
      <c r="B43" s="126">
        <v>368.93146459886157</v>
      </c>
      <c r="C43" s="126">
        <v>380.5338813401741</v>
      </c>
      <c r="D43" s="126">
        <v>366.83275621151438</v>
      </c>
      <c r="E43" s="126">
        <v>391.25246415724831</v>
      </c>
      <c r="F43" s="126">
        <v>300.45735533905122</v>
      </c>
      <c r="G43" s="126">
        <v>450.024988790191</v>
      </c>
      <c r="H43" s="126">
        <v>135.81910835098819</v>
      </c>
      <c r="I43" s="126">
        <v>310.69800238160065</v>
      </c>
      <c r="J43" s="127">
        <v>363.92631067316768</v>
      </c>
    </row>
    <row r="44" spans="1:10">
      <c r="A44" s="7" t="s">
        <v>71</v>
      </c>
      <c r="B44" s="128">
        <v>0.32041156748472177</v>
      </c>
      <c r="C44" s="128">
        <v>0.25047265533006757</v>
      </c>
      <c r="D44" s="128">
        <v>0.20086529488086979</v>
      </c>
      <c r="E44" s="128">
        <v>7.1126367037174759E-2</v>
      </c>
      <c r="F44" s="128">
        <v>0.10876644790841609</v>
      </c>
      <c r="G44" s="128">
        <v>2.1612280358649136E-2</v>
      </c>
      <c r="H44" s="128">
        <v>1.0193323569592634E-2</v>
      </c>
      <c r="I44" s="128">
        <v>1.6416392491348679E-2</v>
      </c>
      <c r="J44" s="129">
        <v>1</v>
      </c>
    </row>
    <row r="45" spans="1:10">
      <c r="A45" s="7" t="s">
        <v>75</v>
      </c>
      <c r="B45" s="128">
        <v>0.32966675741481555</v>
      </c>
      <c r="C45" s="128">
        <v>0.25422332880117965</v>
      </c>
      <c r="D45" s="128">
        <v>0.20091933891018329</v>
      </c>
      <c r="E45" s="128">
        <v>8.4027805030850777E-2</v>
      </c>
      <c r="F45" s="128">
        <v>8.791781336183481E-2</v>
      </c>
      <c r="G45" s="128">
        <v>2.8491125133472111E-2</v>
      </c>
      <c r="H45" s="128">
        <v>3.586548472563119E-3</v>
      </c>
      <c r="I45" s="128">
        <v>1.1167282875100725E-2</v>
      </c>
      <c r="J45" s="129">
        <v>1</v>
      </c>
    </row>
    <row r="46" spans="1:10">
      <c r="A46" s="7" t="s">
        <v>76</v>
      </c>
      <c r="B46" s="128">
        <v>0.32481825413474014</v>
      </c>
      <c r="C46" s="128">
        <v>0.26190283281806626</v>
      </c>
      <c r="D46" s="128">
        <v>0.20246947688968175</v>
      </c>
      <c r="E46" s="128">
        <v>7.6467036193047899E-2</v>
      </c>
      <c r="F46" s="128">
        <v>8.979751760112259E-2</v>
      </c>
      <c r="G46" s="128">
        <v>2.6725372529787378E-2</v>
      </c>
      <c r="H46" s="128">
        <v>3.8041990308266523E-3</v>
      </c>
      <c r="I46" s="128">
        <v>1.4015310802727315E-2</v>
      </c>
      <c r="J46" s="129">
        <v>1</v>
      </c>
    </row>
    <row r="47" spans="1:10" ht="15.75" thickBot="1">
      <c r="A47" s="16" t="s">
        <v>77</v>
      </c>
      <c r="B47" s="130">
        <v>0.32451422573320871</v>
      </c>
      <c r="C47" s="130">
        <v>0.26120273706512587</v>
      </c>
      <c r="D47" s="130">
        <v>0.20204293363986348</v>
      </c>
      <c r="E47" s="130">
        <v>7.6919252254988288E-2</v>
      </c>
      <c r="F47" s="130">
        <v>9.0651214239903743E-2</v>
      </c>
      <c r="G47" s="130">
        <v>2.668466556128523E-2</v>
      </c>
      <c r="H47" s="130">
        <v>3.8879227817556882E-3</v>
      </c>
      <c r="I47" s="130">
        <v>1.4097048723868836E-2</v>
      </c>
      <c r="J47" s="131">
        <v>1</v>
      </c>
    </row>
    <row r="49" spans="1:6">
      <c r="A49" s="96" t="s">
        <v>281</v>
      </c>
      <c r="B49"/>
      <c r="C49"/>
    </row>
    <row r="50" spans="1:6">
      <c r="A50" s="96" t="s">
        <v>276</v>
      </c>
      <c r="B50"/>
      <c r="C50"/>
      <c r="D50"/>
      <c r="E50"/>
    </row>
    <row r="51" spans="1:6">
      <c r="A51" t="s">
        <v>275</v>
      </c>
      <c r="B51"/>
      <c r="C51"/>
      <c r="D51"/>
    </row>
    <row r="52" spans="1:6">
      <c r="A52" s="3" t="s">
        <v>78</v>
      </c>
    </row>
    <row r="55" spans="1:6">
      <c r="A55"/>
      <c r="D55"/>
      <c r="E55"/>
      <c r="F55"/>
    </row>
    <row r="56" spans="1:6">
      <c r="A56"/>
      <c r="C56"/>
      <c r="D56"/>
      <c r="E56"/>
      <c r="F56"/>
    </row>
    <row r="57" spans="1:6">
      <c r="A57"/>
      <c r="B57"/>
      <c r="C57"/>
      <c r="D57"/>
      <c r="E57"/>
      <c r="F57"/>
    </row>
  </sheetData>
  <pageMargins left="0.70866141732283472" right="0.70866141732283472" top="0.74803149606299213" bottom="0.35433070866141736" header="0.31496062992125984" footer="0.31496062992125984"/>
  <pageSetup paperSize="9" scale="68" orientation="landscape" verticalDpi="1200" r:id="rId1"/>
  <headerFooter>
    <oddHeader>&amp;CPBS Expenditure and Prescriptions 2016-17</oddHeader>
    <oddFooter>&amp;CPage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9"/>
  <sheetViews>
    <sheetView showGridLines="0" zoomScaleNormal="100" workbookViewId="0"/>
  </sheetViews>
  <sheetFormatPr defaultRowHeight="15"/>
  <cols>
    <col min="1" max="1" width="6" style="3" customWidth="1"/>
    <col min="2" max="2" width="43" style="3" customWidth="1"/>
    <col min="3" max="7" width="20.140625" style="3" customWidth="1"/>
    <col min="8" max="8" width="11.5703125" style="3" bestFit="1" customWidth="1"/>
    <col min="9" max="16384" width="9.140625" style="3"/>
  </cols>
  <sheetData>
    <row r="2" spans="1:8">
      <c r="A2" s="1" t="s">
        <v>79</v>
      </c>
    </row>
    <row r="3" spans="1:8">
      <c r="A3" s="3" t="s">
        <v>279</v>
      </c>
    </row>
    <row r="4" spans="1:8" ht="15.75" thickBot="1"/>
    <row r="5" spans="1:8" ht="30">
      <c r="A5" s="132" t="s">
        <v>80</v>
      </c>
      <c r="B5" s="133" t="s">
        <v>81</v>
      </c>
      <c r="C5" s="86" t="s">
        <v>63</v>
      </c>
      <c r="D5" s="87" t="s">
        <v>46</v>
      </c>
      <c r="E5" s="87" t="s">
        <v>66</v>
      </c>
      <c r="F5" s="87" t="s">
        <v>56</v>
      </c>
      <c r="G5" s="88" t="s">
        <v>57</v>
      </c>
    </row>
    <row r="6" spans="1:8">
      <c r="A6" s="134">
        <v>1</v>
      </c>
      <c r="B6" s="135" t="s">
        <v>297</v>
      </c>
      <c r="C6" s="42">
        <v>33365</v>
      </c>
      <c r="D6" s="15">
        <v>753801362.86000013</v>
      </c>
      <c r="E6" s="8">
        <v>566398.20000000019</v>
      </c>
      <c r="F6" s="8">
        <v>754367761.05999982</v>
      </c>
      <c r="G6" s="136">
        <v>22609.553755732049</v>
      </c>
      <c r="H6" s="137"/>
    </row>
    <row r="7" spans="1:8">
      <c r="A7" s="134">
        <v>2</v>
      </c>
      <c r="B7" s="135" t="s">
        <v>296</v>
      </c>
      <c r="C7" s="42">
        <v>34369</v>
      </c>
      <c r="D7" s="15">
        <v>680756968.90000021</v>
      </c>
      <c r="E7" s="8">
        <v>505667.2</v>
      </c>
      <c r="F7" s="8">
        <v>681262636.09999955</v>
      </c>
      <c r="G7" s="136">
        <v>19822.009255433662</v>
      </c>
      <c r="H7" s="137"/>
    </row>
    <row r="8" spans="1:8">
      <c r="A8" s="134">
        <v>3</v>
      </c>
      <c r="B8" s="135" t="s">
        <v>388</v>
      </c>
      <c r="C8" s="42">
        <v>202989</v>
      </c>
      <c r="D8" s="15">
        <v>314174120.82000011</v>
      </c>
      <c r="E8" s="8">
        <v>5261278.3</v>
      </c>
      <c r="F8" s="8">
        <v>319435399.11999977</v>
      </c>
      <c r="G8" s="136">
        <v>1573.6586668243094</v>
      </c>
      <c r="H8" s="137"/>
    </row>
    <row r="9" spans="1:8">
      <c r="A9" s="134">
        <v>4</v>
      </c>
      <c r="B9" s="135" t="s">
        <v>298</v>
      </c>
      <c r="C9" s="42">
        <v>32248</v>
      </c>
      <c r="D9" s="15">
        <v>255899238.85000002</v>
      </c>
      <c r="E9" s="8">
        <v>470434.20000000007</v>
      </c>
      <c r="F9" s="8">
        <v>256369673.05000007</v>
      </c>
      <c r="G9" s="136">
        <v>7949.9402459067251</v>
      </c>
      <c r="H9" s="137"/>
    </row>
    <row r="10" spans="1:8">
      <c r="A10" s="134">
        <v>5</v>
      </c>
      <c r="B10" s="135" t="s">
        <v>299</v>
      </c>
      <c r="C10" s="42">
        <v>190771</v>
      </c>
      <c r="D10" s="15">
        <v>245355691.17999995</v>
      </c>
      <c r="E10" s="8">
        <v>2586162.1</v>
      </c>
      <c r="F10" s="8">
        <v>247941853.28</v>
      </c>
      <c r="G10" s="136">
        <v>1299.6831451321218</v>
      </c>
      <c r="H10" s="137"/>
    </row>
    <row r="11" spans="1:8">
      <c r="A11" s="134">
        <v>6</v>
      </c>
      <c r="B11" s="135" t="s">
        <v>389</v>
      </c>
      <c r="C11" s="42">
        <v>157200</v>
      </c>
      <c r="D11" s="15">
        <v>197370362.90999997</v>
      </c>
      <c r="E11" s="8">
        <v>1974213.8999999997</v>
      </c>
      <c r="F11" s="8">
        <v>199344576.81000006</v>
      </c>
      <c r="G11" s="136">
        <v>1268.0952723282446</v>
      </c>
      <c r="H11" s="137"/>
    </row>
    <row r="12" spans="1:8">
      <c r="A12" s="134">
        <v>7</v>
      </c>
      <c r="B12" s="135" t="s">
        <v>305</v>
      </c>
      <c r="C12" s="42">
        <v>3509499</v>
      </c>
      <c r="D12" s="15">
        <v>154415269.03</v>
      </c>
      <c r="E12" s="8">
        <v>36641603.600000001</v>
      </c>
      <c r="F12" s="8">
        <v>191056872.62999997</v>
      </c>
      <c r="G12" s="136">
        <v>54.439927929884</v>
      </c>
      <c r="H12" s="137"/>
    </row>
    <row r="13" spans="1:8">
      <c r="A13" s="134">
        <v>8</v>
      </c>
      <c r="B13" s="135" t="s">
        <v>390</v>
      </c>
      <c r="C13" s="42">
        <v>64643</v>
      </c>
      <c r="D13" s="15">
        <v>146217503.57999998</v>
      </c>
      <c r="E13" s="8">
        <v>1666700.7000000004</v>
      </c>
      <c r="F13" s="8">
        <v>147884204.28</v>
      </c>
      <c r="G13" s="136">
        <v>2287.7063917206815</v>
      </c>
      <c r="H13" s="137"/>
    </row>
    <row r="14" spans="1:8">
      <c r="A14" s="134">
        <v>9</v>
      </c>
      <c r="B14" s="135" t="s">
        <v>303</v>
      </c>
      <c r="C14" s="42">
        <v>513712</v>
      </c>
      <c r="D14" s="15">
        <v>146118912.50999999</v>
      </c>
      <c r="E14" s="8">
        <v>5767653</v>
      </c>
      <c r="F14" s="8">
        <v>151886565.50999999</v>
      </c>
      <c r="G14" s="136">
        <v>295.66481902311023</v>
      </c>
      <c r="H14" s="137"/>
    </row>
    <row r="15" spans="1:8">
      <c r="A15" s="134">
        <v>10</v>
      </c>
      <c r="B15" s="135" t="s">
        <v>391</v>
      </c>
      <c r="C15" s="42">
        <v>93984</v>
      </c>
      <c r="D15" s="15">
        <v>142039665.51000002</v>
      </c>
      <c r="E15" s="8">
        <v>2098339.5000000009</v>
      </c>
      <c r="F15" s="8">
        <v>144138005.0099999</v>
      </c>
      <c r="G15" s="136">
        <v>1533.6440778217559</v>
      </c>
      <c r="H15" s="137"/>
    </row>
    <row r="16" spans="1:8">
      <c r="A16" s="134">
        <v>11</v>
      </c>
      <c r="B16" s="135" t="s">
        <v>392</v>
      </c>
      <c r="C16" s="42">
        <v>6282640</v>
      </c>
      <c r="D16" s="15">
        <v>139976688.67000002</v>
      </c>
      <c r="E16" s="8">
        <v>31739584.699999988</v>
      </c>
      <c r="F16" s="8">
        <v>171716273.37000003</v>
      </c>
      <c r="G16" s="136">
        <v>27.331865803229221</v>
      </c>
    </row>
    <row r="17" spans="1:7">
      <c r="A17" s="134">
        <v>12</v>
      </c>
      <c r="B17" s="135" t="s">
        <v>393</v>
      </c>
      <c r="C17" s="42">
        <v>363510</v>
      </c>
      <c r="D17" s="15">
        <v>139382599.07999998</v>
      </c>
      <c r="E17" s="8">
        <v>5098591.3</v>
      </c>
      <c r="F17" s="8">
        <v>144481190.38000005</v>
      </c>
      <c r="G17" s="136">
        <v>397.46139137850417</v>
      </c>
    </row>
    <row r="18" spans="1:7">
      <c r="A18" s="134">
        <v>13</v>
      </c>
      <c r="B18" s="135" t="s">
        <v>394</v>
      </c>
      <c r="C18" s="42">
        <v>2766903</v>
      </c>
      <c r="D18" s="15">
        <v>132443860.08999997</v>
      </c>
      <c r="E18" s="8">
        <v>44746952.900000006</v>
      </c>
      <c r="F18" s="8">
        <v>177190812.9900001</v>
      </c>
      <c r="G18" s="136">
        <v>64.039401811339289</v>
      </c>
    </row>
    <row r="19" spans="1:7">
      <c r="A19" s="134">
        <v>14</v>
      </c>
      <c r="B19" s="135" t="s">
        <v>308</v>
      </c>
      <c r="C19" s="42">
        <v>1463430</v>
      </c>
      <c r="D19" s="15">
        <v>107980700.74999997</v>
      </c>
      <c r="E19" s="8">
        <v>19096905.499999993</v>
      </c>
      <c r="F19" s="8">
        <v>127077606.24999996</v>
      </c>
      <c r="G19" s="136">
        <v>86.835452498582072</v>
      </c>
    </row>
    <row r="20" spans="1:7">
      <c r="A20" s="134">
        <v>15</v>
      </c>
      <c r="B20" s="135" t="s">
        <v>331</v>
      </c>
      <c r="C20" s="42">
        <v>6434060</v>
      </c>
      <c r="D20" s="15">
        <v>95392547.169999987</v>
      </c>
      <c r="E20" s="8">
        <v>33388622.899999999</v>
      </c>
      <c r="F20" s="8">
        <v>128781170.06999992</v>
      </c>
      <c r="G20" s="136">
        <v>20.015537634091057</v>
      </c>
    </row>
    <row r="21" spans="1:7">
      <c r="A21" s="134">
        <v>16</v>
      </c>
      <c r="B21" s="135" t="s">
        <v>335</v>
      </c>
      <c r="C21" s="42">
        <v>1871614</v>
      </c>
      <c r="D21" s="15">
        <v>91555977.370000035</v>
      </c>
      <c r="E21" s="8">
        <v>33894372.800000004</v>
      </c>
      <c r="F21" s="8">
        <v>125450350.17000003</v>
      </c>
      <c r="G21" s="136">
        <v>67.027896868691954</v>
      </c>
    </row>
    <row r="22" spans="1:7">
      <c r="A22" s="134">
        <v>17</v>
      </c>
      <c r="B22" s="135" t="s">
        <v>300</v>
      </c>
      <c r="C22" s="42">
        <v>1087395</v>
      </c>
      <c r="D22" s="15">
        <v>91402487.350000009</v>
      </c>
      <c r="E22" s="8">
        <v>11966641.800000001</v>
      </c>
      <c r="F22" s="8">
        <v>103369129.14999999</v>
      </c>
      <c r="G22" s="136">
        <v>95.061251109302503</v>
      </c>
    </row>
    <row r="23" spans="1:7">
      <c r="A23" s="134">
        <v>18</v>
      </c>
      <c r="B23" s="135" t="s">
        <v>395</v>
      </c>
      <c r="C23" s="42">
        <v>1652909</v>
      </c>
      <c r="D23" s="15">
        <v>83515046.800000012</v>
      </c>
      <c r="E23" s="8">
        <v>13706124.799999999</v>
      </c>
      <c r="F23" s="8">
        <v>97221171.599999934</v>
      </c>
      <c r="G23" s="136">
        <v>58.818223870763568</v>
      </c>
    </row>
    <row r="24" spans="1:7">
      <c r="A24" s="134">
        <v>19</v>
      </c>
      <c r="B24" s="135" t="s">
        <v>396</v>
      </c>
      <c r="C24" s="42">
        <v>25800</v>
      </c>
      <c r="D24" s="15">
        <v>81008907.450000018</v>
      </c>
      <c r="E24" s="8">
        <v>510502.99999999971</v>
      </c>
      <c r="F24" s="8">
        <v>81519410.450000003</v>
      </c>
      <c r="G24" s="136">
        <v>3159.6670717054267</v>
      </c>
    </row>
    <row r="25" spans="1:7">
      <c r="A25" s="134">
        <v>20</v>
      </c>
      <c r="B25" s="135" t="s">
        <v>397</v>
      </c>
      <c r="C25" s="42">
        <v>305502</v>
      </c>
      <c r="D25" s="15">
        <v>75166233.400000006</v>
      </c>
      <c r="E25" s="8">
        <v>7984086.3999999994</v>
      </c>
      <c r="F25" s="8">
        <v>83150319.800000042</v>
      </c>
      <c r="G25" s="136">
        <v>272.17602437954594</v>
      </c>
    </row>
    <row r="26" spans="1:7">
      <c r="A26" s="134">
        <v>21</v>
      </c>
      <c r="B26" s="135" t="s">
        <v>310</v>
      </c>
      <c r="C26" s="42">
        <v>12808</v>
      </c>
      <c r="D26" s="15">
        <v>72444744.920000017</v>
      </c>
      <c r="E26" s="8">
        <v>366118.40000000002</v>
      </c>
      <c r="F26" s="8">
        <v>72810863.319999963</v>
      </c>
      <c r="G26" s="136">
        <v>5684.7956995627701</v>
      </c>
    </row>
    <row r="27" spans="1:7">
      <c r="A27" s="134">
        <v>22</v>
      </c>
      <c r="B27" s="135" t="s">
        <v>306</v>
      </c>
      <c r="C27" s="42">
        <v>18679</v>
      </c>
      <c r="D27" s="15">
        <v>69464919.579999998</v>
      </c>
      <c r="E27" s="8">
        <v>194369.49999999994</v>
      </c>
      <c r="F27" s="8">
        <v>69659289.079999983</v>
      </c>
      <c r="G27" s="136">
        <v>3729.2836383104013</v>
      </c>
    </row>
    <row r="28" spans="1:7">
      <c r="A28" s="134">
        <v>23</v>
      </c>
      <c r="B28" s="135" t="s">
        <v>398</v>
      </c>
      <c r="C28" s="42">
        <v>47500</v>
      </c>
      <c r="D28" s="15">
        <v>67694603.769999966</v>
      </c>
      <c r="E28" s="8">
        <v>1167718.2000000002</v>
      </c>
      <c r="F28" s="8">
        <v>68862321.969999984</v>
      </c>
      <c r="G28" s="136">
        <v>1449.7330941052628</v>
      </c>
    </row>
    <row r="29" spans="1:7">
      <c r="A29" s="134">
        <v>24</v>
      </c>
      <c r="B29" s="135" t="s">
        <v>353</v>
      </c>
      <c r="C29" s="42">
        <v>7126125</v>
      </c>
      <c r="D29" s="15">
        <v>64650589.579999991</v>
      </c>
      <c r="E29" s="8">
        <v>35977804.600000001</v>
      </c>
      <c r="F29" s="8">
        <v>100628394.18000001</v>
      </c>
      <c r="G29" s="136">
        <v>14.121053753617851</v>
      </c>
    </row>
    <row r="30" spans="1:7">
      <c r="A30" s="134">
        <v>25</v>
      </c>
      <c r="B30" s="135" t="s">
        <v>328</v>
      </c>
      <c r="C30" s="42">
        <v>1678283</v>
      </c>
      <c r="D30" s="15">
        <v>64356548.899999999</v>
      </c>
      <c r="E30" s="8">
        <v>11825856.900000004</v>
      </c>
      <c r="F30" s="8">
        <v>76182405.799999997</v>
      </c>
      <c r="G30" s="136">
        <v>45.393062910128982</v>
      </c>
    </row>
    <row r="31" spans="1:7">
      <c r="A31" s="134">
        <v>26</v>
      </c>
      <c r="B31" s="135" t="s">
        <v>399</v>
      </c>
      <c r="C31" s="42">
        <v>1284984</v>
      </c>
      <c r="D31" s="15">
        <v>59562328.569999985</v>
      </c>
      <c r="E31" s="8">
        <v>8620985.8999999966</v>
      </c>
      <c r="F31" s="8">
        <v>68183314.469999999</v>
      </c>
      <c r="G31" s="136">
        <v>53.061605802095592</v>
      </c>
    </row>
    <row r="32" spans="1:7">
      <c r="A32" s="134">
        <v>27</v>
      </c>
      <c r="B32" s="135" t="s">
        <v>400</v>
      </c>
      <c r="C32" s="42">
        <v>1126860</v>
      </c>
      <c r="D32" s="15">
        <v>59446233.74000001</v>
      </c>
      <c r="E32" s="8">
        <v>15340349.5</v>
      </c>
      <c r="F32" s="8">
        <v>74786583.24000001</v>
      </c>
      <c r="G32" s="136">
        <v>66.367235716947988</v>
      </c>
    </row>
    <row r="33" spans="1:7">
      <c r="A33" s="134">
        <v>28</v>
      </c>
      <c r="B33" s="135" t="s">
        <v>401</v>
      </c>
      <c r="C33" s="42">
        <v>2358432</v>
      </c>
      <c r="D33" s="15">
        <v>58533856.170000009</v>
      </c>
      <c r="E33" s="8">
        <v>13241259.499999998</v>
      </c>
      <c r="F33" s="8">
        <v>71775115.670000046</v>
      </c>
      <c r="G33" s="136">
        <v>30.433404766387177</v>
      </c>
    </row>
    <row r="34" spans="1:7">
      <c r="A34" s="134">
        <v>29</v>
      </c>
      <c r="B34" s="135" t="s">
        <v>402</v>
      </c>
      <c r="C34" s="42">
        <v>185487</v>
      </c>
      <c r="D34" s="15">
        <v>58323896.740000017</v>
      </c>
      <c r="E34" s="8">
        <v>1849300.0000000002</v>
      </c>
      <c r="F34" s="8">
        <v>60173196.739999957</v>
      </c>
      <c r="G34" s="136">
        <v>324.40654460959507</v>
      </c>
    </row>
    <row r="35" spans="1:7">
      <c r="A35" s="134">
        <v>30</v>
      </c>
      <c r="B35" s="135" t="s">
        <v>403</v>
      </c>
      <c r="C35" s="42">
        <v>78517</v>
      </c>
      <c r="D35" s="15">
        <v>56768612.169999994</v>
      </c>
      <c r="E35" s="8">
        <v>1411279.9000000001</v>
      </c>
      <c r="F35" s="8">
        <v>58179892.070000038</v>
      </c>
      <c r="G35" s="136">
        <v>740.98465389660885</v>
      </c>
    </row>
    <row r="36" spans="1:7">
      <c r="A36" s="134">
        <v>31</v>
      </c>
      <c r="B36" s="135" t="s">
        <v>404</v>
      </c>
      <c r="C36" s="42">
        <v>2582</v>
      </c>
      <c r="D36" s="15">
        <v>55082028.039999999</v>
      </c>
      <c r="E36" s="8">
        <v>41282.399999999994</v>
      </c>
      <c r="F36" s="8">
        <v>55123310.439999998</v>
      </c>
      <c r="G36" s="136">
        <v>21349.074531371029</v>
      </c>
    </row>
    <row r="37" spans="1:7">
      <c r="A37" s="134">
        <v>32</v>
      </c>
      <c r="B37" s="135" t="s">
        <v>405</v>
      </c>
      <c r="C37" s="42">
        <v>257235</v>
      </c>
      <c r="D37" s="15">
        <v>54366250.739999995</v>
      </c>
      <c r="E37" s="8">
        <v>4627731</v>
      </c>
      <c r="F37" s="8">
        <v>58993981.740000017</v>
      </c>
      <c r="G37" s="136">
        <v>229.33886034171096</v>
      </c>
    </row>
    <row r="38" spans="1:7">
      <c r="A38" s="134">
        <v>33</v>
      </c>
      <c r="B38" s="135" t="s">
        <v>406</v>
      </c>
      <c r="C38" s="42">
        <v>267647</v>
      </c>
      <c r="D38" s="15">
        <v>53255994.38000001</v>
      </c>
      <c r="E38" s="8">
        <v>3226131.4999999995</v>
      </c>
      <c r="F38" s="8">
        <v>56482125.879999995</v>
      </c>
      <c r="G38" s="136">
        <v>211.03216505322308</v>
      </c>
    </row>
    <row r="39" spans="1:7">
      <c r="A39" s="134">
        <v>34</v>
      </c>
      <c r="B39" s="135" t="s">
        <v>407</v>
      </c>
      <c r="C39" s="42">
        <v>936991</v>
      </c>
      <c r="D39" s="15">
        <v>51799845.650000013</v>
      </c>
      <c r="E39" s="8">
        <v>13010036.1</v>
      </c>
      <c r="F39" s="8">
        <v>64809881.749999993</v>
      </c>
      <c r="G39" s="136">
        <v>69.168094197276162</v>
      </c>
    </row>
    <row r="40" spans="1:7">
      <c r="A40" s="134">
        <v>35</v>
      </c>
      <c r="B40" s="135" t="s">
        <v>312</v>
      </c>
      <c r="C40" s="42">
        <v>5797</v>
      </c>
      <c r="D40" s="15">
        <v>51142462.119999982</v>
      </c>
      <c r="E40" s="8">
        <v>113376.60000000002</v>
      </c>
      <c r="F40" s="8">
        <v>51255838.720000006</v>
      </c>
      <c r="G40" s="136">
        <v>8841.7869104709334</v>
      </c>
    </row>
    <row r="41" spans="1:7">
      <c r="A41" s="134">
        <v>36</v>
      </c>
      <c r="B41" s="135" t="s">
        <v>408</v>
      </c>
      <c r="C41" s="42">
        <v>5758</v>
      </c>
      <c r="D41" s="15">
        <v>50319336.160000026</v>
      </c>
      <c r="E41" s="8">
        <v>112397</v>
      </c>
      <c r="F41" s="8">
        <v>50431733.159999989</v>
      </c>
      <c r="G41" s="136">
        <v>8758.5503924973927</v>
      </c>
    </row>
    <row r="42" spans="1:7">
      <c r="A42" s="134">
        <v>37</v>
      </c>
      <c r="B42" s="135" t="s">
        <v>307</v>
      </c>
      <c r="C42" s="42">
        <v>182188</v>
      </c>
      <c r="D42" s="15">
        <v>49834424.99000001</v>
      </c>
      <c r="E42" s="8">
        <v>4156864.5999999992</v>
      </c>
      <c r="F42" s="8">
        <v>53991289.589999996</v>
      </c>
      <c r="G42" s="136">
        <v>296.34931823171667</v>
      </c>
    </row>
    <row r="43" spans="1:7">
      <c r="A43" s="134">
        <v>38</v>
      </c>
      <c r="B43" s="135" t="s">
        <v>330</v>
      </c>
      <c r="C43" s="42">
        <v>1131467</v>
      </c>
      <c r="D43" s="15">
        <v>47792359.149999991</v>
      </c>
      <c r="E43" s="8">
        <v>18533571.399999999</v>
      </c>
      <c r="F43" s="8">
        <v>66325930.549999982</v>
      </c>
      <c r="G43" s="136">
        <v>58.619412276274943</v>
      </c>
    </row>
    <row r="44" spans="1:7">
      <c r="A44" s="134">
        <v>39</v>
      </c>
      <c r="B44" s="135" t="s">
        <v>409</v>
      </c>
      <c r="C44" s="42">
        <v>38240</v>
      </c>
      <c r="D44" s="15">
        <v>46120132.280000016</v>
      </c>
      <c r="E44" s="8">
        <v>436495.59999999992</v>
      </c>
      <c r="F44" s="8">
        <v>46556627.880000032</v>
      </c>
      <c r="G44" s="136">
        <v>1217.4850387029296</v>
      </c>
    </row>
    <row r="45" spans="1:7">
      <c r="A45" s="134">
        <v>40</v>
      </c>
      <c r="B45" s="135" t="s">
        <v>301</v>
      </c>
      <c r="C45" s="42">
        <v>28718</v>
      </c>
      <c r="D45" s="15">
        <v>46061971.94000002</v>
      </c>
      <c r="E45" s="8">
        <v>535241.80000000005</v>
      </c>
      <c r="F45" s="8">
        <v>46597213.739999995</v>
      </c>
      <c r="G45" s="136">
        <v>1622.5786524131206</v>
      </c>
    </row>
    <row r="46" spans="1:7">
      <c r="A46" s="134">
        <v>41</v>
      </c>
      <c r="B46" s="135" t="s">
        <v>410</v>
      </c>
      <c r="C46" s="42">
        <v>25352</v>
      </c>
      <c r="D46" s="15">
        <v>45968770.879999973</v>
      </c>
      <c r="E46" s="8">
        <v>662189.5</v>
      </c>
      <c r="F46" s="8">
        <v>46630960.379999958</v>
      </c>
      <c r="G46" s="136">
        <v>1839.3405009466692</v>
      </c>
    </row>
    <row r="47" spans="1:7">
      <c r="A47" s="134">
        <v>42</v>
      </c>
      <c r="B47" s="135" t="s">
        <v>411</v>
      </c>
      <c r="C47" s="42">
        <v>9096</v>
      </c>
      <c r="D47" s="15">
        <v>44203331.099999972</v>
      </c>
      <c r="E47" s="8">
        <v>223686.00000000006</v>
      </c>
      <c r="F47" s="8">
        <v>44427017.100000009</v>
      </c>
      <c r="G47" s="136">
        <v>4884.2367084432726</v>
      </c>
    </row>
    <row r="48" spans="1:7" ht="19.5" customHeight="1">
      <c r="A48" s="134">
        <v>43</v>
      </c>
      <c r="B48" s="135" t="s">
        <v>412</v>
      </c>
      <c r="C48" s="42">
        <v>190990</v>
      </c>
      <c r="D48" s="15">
        <v>42993445.109999999</v>
      </c>
      <c r="E48" s="8">
        <v>2120712.0999999996</v>
      </c>
      <c r="F48" s="8">
        <v>45114157.210000008</v>
      </c>
      <c r="G48" s="136">
        <v>236.21214309649724</v>
      </c>
    </row>
    <row r="49" spans="1:7">
      <c r="A49" s="134">
        <v>44</v>
      </c>
      <c r="B49" s="135" t="s">
        <v>332</v>
      </c>
      <c r="C49" s="42">
        <v>4612269</v>
      </c>
      <c r="D49" s="15">
        <v>42716151.600000001</v>
      </c>
      <c r="E49" s="8">
        <v>22646346.000000011</v>
      </c>
      <c r="F49" s="8">
        <v>65362497.600000054</v>
      </c>
      <c r="G49" s="136">
        <v>14.171440911187108</v>
      </c>
    </row>
    <row r="50" spans="1:7">
      <c r="A50" s="134">
        <v>45</v>
      </c>
      <c r="B50" s="135" t="s">
        <v>413</v>
      </c>
      <c r="C50" s="42">
        <v>2872673</v>
      </c>
      <c r="D50" s="15">
        <v>38965029.670000009</v>
      </c>
      <c r="E50" s="8">
        <v>12387774.9</v>
      </c>
      <c r="F50" s="8">
        <v>51352804.570000008</v>
      </c>
      <c r="G50" s="136">
        <v>17.876314000932236</v>
      </c>
    </row>
    <row r="51" spans="1:7">
      <c r="A51" s="134">
        <v>46</v>
      </c>
      <c r="B51" s="135" t="s">
        <v>302</v>
      </c>
      <c r="C51" s="42">
        <v>7968</v>
      </c>
      <c r="D51" s="15">
        <v>38810634.139999993</v>
      </c>
      <c r="E51" s="8">
        <v>107812.4</v>
      </c>
      <c r="F51" s="8">
        <v>38918446.539999992</v>
      </c>
      <c r="G51" s="136">
        <v>4884.3431902610428</v>
      </c>
    </row>
    <row r="52" spans="1:7">
      <c r="A52" s="134">
        <v>47</v>
      </c>
      <c r="B52" s="135" t="s">
        <v>314</v>
      </c>
      <c r="C52" s="42">
        <v>263757</v>
      </c>
      <c r="D52" s="15">
        <v>38273540.939999998</v>
      </c>
      <c r="E52" s="8">
        <v>1732882.3</v>
      </c>
      <c r="F52" s="8">
        <v>40006423.24000001</v>
      </c>
      <c r="G52" s="136">
        <v>151.67909568276863</v>
      </c>
    </row>
    <row r="53" spans="1:7">
      <c r="A53" s="134">
        <v>48</v>
      </c>
      <c r="B53" s="135" t="s">
        <v>414</v>
      </c>
      <c r="C53" s="42">
        <v>416756</v>
      </c>
      <c r="D53" s="15">
        <v>38094257.420000002</v>
      </c>
      <c r="E53" s="8">
        <v>7936257.6000000006</v>
      </c>
      <c r="F53" s="8">
        <v>46030515.019999988</v>
      </c>
      <c r="G53" s="136">
        <v>110.44955566326577</v>
      </c>
    </row>
    <row r="54" spans="1:7">
      <c r="A54" s="134">
        <v>49</v>
      </c>
      <c r="B54" s="135" t="s">
        <v>415</v>
      </c>
      <c r="C54" s="42">
        <v>10139</v>
      </c>
      <c r="D54" s="15">
        <v>36687493.599999994</v>
      </c>
      <c r="E54" s="8">
        <v>100301.99999999999</v>
      </c>
      <c r="F54" s="8">
        <v>36787795.599999994</v>
      </c>
      <c r="G54" s="136">
        <v>3628.3455567610213</v>
      </c>
    </row>
    <row r="55" spans="1:7" ht="15.75" thickBot="1">
      <c r="A55" s="138">
        <v>50</v>
      </c>
      <c r="B55" s="139" t="s">
        <v>416</v>
      </c>
      <c r="C55" s="56">
        <v>532173</v>
      </c>
      <c r="D55" s="32">
        <v>36278026.93</v>
      </c>
      <c r="E55" s="17">
        <v>3213986.9000000004</v>
      </c>
      <c r="F55" s="17">
        <v>39492013.829999991</v>
      </c>
      <c r="G55" s="140">
        <v>74.208976836479849</v>
      </c>
    </row>
    <row r="57" spans="1:7">
      <c r="A57" s="96" t="s">
        <v>281</v>
      </c>
    </row>
    <row r="58" spans="1:7">
      <c r="A58" s="96" t="s">
        <v>276</v>
      </c>
    </row>
    <row r="59" spans="1:7">
      <c r="A59" t="s">
        <v>275</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2016-17</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60"/>
  <sheetViews>
    <sheetView showGridLines="0" zoomScaleNormal="100" workbookViewId="0"/>
  </sheetViews>
  <sheetFormatPr defaultRowHeight="15"/>
  <cols>
    <col min="1" max="1" width="6.7109375" style="3" customWidth="1"/>
    <col min="2" max="2" width="42.5703125" style="3" customWidth="1"/>
    <col min="3" max="7" width="18.42578125" style="3" customWidth="1"/>
    <col min="8" max="16384" width="9.140625" style="3"/>
  </cols>
  <sheetData>
    <row r="2" spans="1:8">
      <c r="A2" s="1" t="s">
        <v>82</v>
      </c>
    </row>
    <row r="3" spans="1:8">
      <c r="A3" s="3" t="s">
        <v>279</v>
      </c>
    </row>
    <row r="4" spans="1:8" ht="15.75" thickBot="1"/>
    <row r="5" spans="1:8" ht="30">
      <c r="A5" s="132" t="s">
        <v>80</v>
      </c>
      <c r="B5" s="133" t="s">
        <v>81</v>
      </c>
      <c r="C5" s="141" t="s">
        <v>63</v>
      </c>
      <c r="D5" s="142" t="s">
        <v>46</v>
      </c>
      <c r="E5" s="142" t="s">
        <v>66</v>
      </c>
      <c r="F5" s="142" t="s">
        <v>56</v>
      </c>
      <c r="G5" s="143" t="s">
        <v>57</v>
      </c>
    </row>
    <row r="6" spans="1:8">
      <c r="A6" s="134">
        <v>1</v>
      </c>
      <c r="B6" s="135" t="s">
        <v>353</v>
      </c>
      <c r="C6" s="51">
        <v>7126125</v>
      </c>
      <c r="D6" s="8">
        <v>64650589.579999976</v>
      </c>
      <c r="E6" s="8">
        <v>35977804.600000001</v>
      </c>
      <c r="F6" s="8">
        <v>100628394.18000002</v>
      </c>
      <c r="G6" s="136">
        <v>14.121053753617852</v>
      </c>
      <c r="H6" s="144"/>
    </row>
    <row r="7" spans="1:8">
      <c r="A7" s="134">
        <v>2</v>
      </c>
      <c r="B7" s="135" t="s">
        <v>331</v>
      </c>
      <c r="C7" s="51">
        <v>6434060</v>
      </c>
      <c r="D7" s="8">
        <v>95392547.169999987</v>
      </c>
      <c r="E7" s="8">
        <v>33388622.899999995</v>
      </c>
      <c r="F7" s="8">
        <v>128781170.06999999</v>
      </c>
      <c r="G7" s="136">
        <v>20.015537634091071</v>
      </c>
      <c r="H7" s="144"/>
    </row>
    <row r="8" spans="1:8">
      <c r="A8" s="134">
        <v>3</v>
      </c>
      <c r="B8" s="135" t="s">
        <v>392</v>
      </c>
      <c r="C8" s="51">
        <v>6282640</v>
      </c>
      <c r="D8" s="8">
        <v>139976688.67000002</v>
      </c>
      <c r="E8" s="8">
        <v>31739584.699999996</v>
      </c>
      <c r="F8" s="8">
        <v>171716273.37000009</v>
      </c>
      <c r="G8" s="136">
        <v>27.331865803229231</v>
      </c>
      <c r="H8" s="144"/>
    </row>
    <row r="9" spans="1:8">
      <c r="A9" s="134">
        <v>4</v>
      </c>
      <c r="B9" s="135" t="s">
        <v>332</v>
      </c>
      <c r="C9" s="51">
        <v>4612269</v>
      </c>
      <c r="D9" s="8">
        <v>42716151.600000001</v>
      </c>
      <c r="E9" s="8">
        <v>22646346.000000004</v>
      </c>
      <c r="F9" s="8">
        <v>65362497.600000054</v>
      </c>
      <c r="G9" s="136">
        <v>14.171440911187108</v>
      </c>
      <c r="H9" s="144"/>
    </row>
    <row r="10" spans="1:8">
      <c r="A10" s="134">
        <v>5</v>
      </c>
      <c r="B10" s="135" t="s">
        <v>417</v>
      </c>
      <c r="C10" s="51">
        <v>3825240</v>
      </c>
      <c r="D10" s="8">
        <v>35457921.530000001</v>
      </c>
      <c r="E10" s="8">
        <v>19772951.500000011</v>
      </c>
      <c r="F10" s="8">
        <v>55230873.030000016</v>
      </c>
      <c r="G10" s="136">
        <v>14.438537981930549</v>
      </c>
      <c r="H10" s="144"/>
    </row>
    <row r="11" spans="1:8">
      <c r="A11" s="134">
        <v>6</v>
      </c>
      <c r="B11" s="135" t="s">
        <v>305</v>
      </c>
      <c r="C11" s="51">
        <v>3509499</v>
      </c>
      <c r="D11" s="8">
        <v>154415269.03</v>
      </c>
      <c r="E11" s="8">
        <v>36641603.600000009</v>
      </c>
      <c r="F11" s="8">
        <v>191056872.62999997</v>
      </c>
      <c r="G11" s="136">
        <v>54.439927929884</v>
      </c>
      <c r="H11" s="144"/>
    </row>
    <row r="12" spans="1:8">
      <c r="A12" s="134">
        <v>7</v>
      </c>
      <c r="B12" s="135" t="s">
        <v>418</v>
      </c>
      <c r="C12" s="51">
        <v>3288233</v>
      </c>
      <c r="D12" s="8">
        <v>32492385.920000002</v>
      </c>
      <c r="E12" s="8">
        <v>15363704.299999997</v>
      </c>
      <c r="F12" s="8">
        <v>47856090.219999984</v>
      </c>
      <c r="G12" s="136">
        <v>14.553740632126733</v>
      </c>
      <c r="H12" s="144"/>
    </row>
    <row r="13" spans="1:8">
      <c r="A13" s="134">
        <v>8</v>
      </c>
      <c r="B13" s="135" t="s">
        <v>413</v>
      </c>
      <c r="C13" s="51">
        <v>2872673</v>
      </c>
      <c r="D13" s="8">
        <v>38965029.669999987</v>
      </c>
      <c r="E13" s="8">
        <v>12387774.900000002</v>
      </c>
      <c r="F13" s="8">
        <v>51352804.57</v>
      </c>
      <c r="G13" s="136">
        <v>17.876314000932233</v>
      </c>
      <c r="H13" s="144"/>
    </row>
    <row r="14" spans="1:8">
      <c r="A14" s="134">
        <v>9</v>
      </c>
      <c r="B14" s="135" t="s">
        <v>394</v>
      </c>
      <c r="C14" s="51">
        <v>2766903</v>
      </c>
      <c r="D14" s="8">
        <v>132443860.09</v>
      </c>
      <c r="E14" s="8">
        <v>44746952.900000013</v>
      </c>
      <c r="F14" s="8">
        <v>177190812.99000007</v>
      </c>
      <c r="G14" s="136">
        <v>64.039401811339275</v>
      </c>
      <c r="H14" s="144"/>
    </row>
    <row r="15" spans="1:8">
      <c r="A15" s="134">
        <v>10</v>
      </c>
      <c r="B15" s="135" t="s">
        <v>419</v>
      </c>
      <c r="C15" s="51">
        <v>2691814</v>
      </c>
      <c r="D15" s="8">
        <v>23022257.129999988</v>
      </c>
      <c r="E15" s="8">
        <v>13843294</v>
      </c>
      <c r="F15" s="8">
        <v>36865551.130000025</v>
      </c>
      <c r="G15" s="136">
        <v>13.695430341769537</v>
      </c>
      <c r="H15" s="144"/>
    </row>
    <row r="16" spans="1:8">
      <c r="A16" s="134">
        <v>11</v>
      </c>
      <c r="B16" s="135" t="s">
        <v>420</v>
      </c>
      <c r="C16" s="51">
        <v>2666321</v>
      </c>
      <c r="D16" s="8">
        <v>19949265.409999993</v>
      </c>
      <c r="E16" s="8">
        <v>13908661.100000009</v>
      </c>
      <c r="F16" s="8">
        <v>33857926.51000002</v>
      </c>
      <c r="G16" s="136">
        <v>12.698368467262577</v>
      </c>
    </row>
    <row r="17" spans="1:7">
      <c r="A17" s="134">
        <v>12</v>
      </c>
      <c r="B17" s="135" t="s">
        <v>421</v>
      </c>
      <c r="C17" s="51">
        <v>2383364</v>
      </c>
      <c r="D17" s="8">
        <v>17107315.290000003</v>
      </c>
      <c r="E17" s="8">
        <v>11884363.100000005</v>
      </c>
      <c r="F17" s="8">
        <v>28991678.389999993</v>
      </c>
      <c r="G17" s="136">
        <v>12.164184065044195</v>
      </c>
    </row>
    <row r="18" spans="1:7">
      <c r="A18" s="134">
        <v>13</v>
      </c>
      <c r="B18" s="135" t="s">
        <v>401</v>
      </c>
      <c r="C18" s="51">
        <v>2358432</v>
      </c>
      <c r="D18" s="8">
        <v>58533856.170000002</v>
      </c>
      <c r="E18" s="8">
        <v>13241259.5</v>
      </c>
      <c r="F18" s="8">
        <v>71775115.670000017</v>
      </c>
      <c r="G18" s="136">
        <v>30.433404766387167</v>
      </c>
    </row>
    <row r="19" spans="1:7">
      <c r="A19" s="134">
        <v>14</v>
      </c>
      <c r="B19" s="135" t="s">
        <v>422</v>
      </c>
      <c r="C19" s="51">
        <v>2265140</v>
      </c>
      <c r="D19" s="8">
        <v>15585453.310000006</v>
      </c>
      <c r="E19" s="8">
        <v>11346669.800000001</v>
      </c>
      <c r="F19" s="8">
        <v>26932123.110000003</v>
      </c>
      <c r="G19" s="136">
        <v>11.889827167415701</v>
      </c>
    </row>
    <row r="20" spans="1:7">
      <c r="A20" s="134">
        <v>15</v>
      </c>
      <c r="B20" s="135" t="s">
        <v>361</v>
      </c>
      <c r="C20" s="51">
        <v>2202371</v>
      </c>
      <c r="D20" s="8">
        <v>17455663.300000001</v>
      </c>
      <c r="E20" s="8">
        <v>11006296.1</v>
      </c>
      <c r="F20" s="8">
        <v>28461959.400000028</v>
      </c>
      <c r="G20" s="136">
        <v>12.923326451356301</v>
      </c>
    </row>
    <row r="21" spans="1:7">
      <c r="A21" s="134">
        <v>16</v>
      </c>
      <c r="B21" s="135" t="s">
        <v>423</v>
      </c>
      <c r="C21" s="51">
        <v>2176321</v>
      </c>
      <c r="D21" s="8">
        <v>16057050.810000001</v>
      </c>
      <c r="E21" s="8">
        <v>11860481.699999999</v>
      </c>
      <c r="F21" s="8">
        <v>27917532.510000009</v>
      </c>
      <c r="G21" s="136">
        <v>12.827856051565927</v>
      </c>
    </row>
    <row r="22" spans="1:7">
      <c r="A22" s="134">
        <v>17</v>
      </c>
      <c r="B22" s="135" t="s">
        <v>424</v>
      </c>
      <c r="C22" s="51">
        <v>2157393</v>
      </c>
      <c r="D22" s="8">
        <v>18177849.039999988</v>
      </c>
      <c r="E22" s="8">
        <v>11213150.199999997</v>
      </c>
      <c r="F22" s="8">
        <v>29390999.24000001</v>
      </c>
      <c r="G22" s="136">
        <v>13.623386763561395</v>
      </c>
    </row>
    <row r="23" spans="1:7">
      <c r="A23" s="134">
        <v>18</v>
      </c>
      <c r="B23" s="135" t="s">
        <v>425</v>
      </c>
      <c r="C23" s="51">
        <v>2152265</v>
      </c>
      <c r="D23" s="8">
        <v>23690754.870000005</v>
      </c>
      <c r="E23" s="8">
        <v>10328472.1</v>
      </c>
      <c r="F23" s="8">
        <v>34019226.969999999</v>
      </c>
      <c r="G23" s="136">
        <v>15.806244570255057</v>
      </c>
    </row>
    <row r="24" spans="1:7">
      <c r="A24" s="134">
        <v>19</v>
      </c>
      <c r="B24" s="135" t="s">
        <v>426</v>
      </c>
      <c r="C24" s="51">
        <v>2106428</v>
      </c>
      <c r="D24" s="8">
        <v>17355047.060000014</v>
      </c>
      <c r="E24" s="8">
        <v>10594661.100000001</v>
      </c>
      <c r="F24" s="8">
        <v>27949708.159999993</v>
      </c>
      <c r="G24" s="136">
        <v>13.26876976568864</v>
      </c>
    </row>
    <row r="25" spans="1:7">
      <c r="A25" s="134">
        <v>20</v>
      </c>
      <c r="B25" s="135" t="s">
        <v>427</v>
      </c>
      <c r="C25" s="51">
        <v>2005133</v>
      </c>
      <c r="D25" s="8">
        <v>21331386.190000009</v>
      </c>
      <c r="E25" s="8">
        <v>10638063.999999998</v>
      </c>
      <c r="F25" s="8">
        <v>31969450.190000016</v>
      </c>
      <c r="G25" s="136">
        <v>15.943805318649694</v>
      </c>
    </row>
    <row r="26" spans="1:7">
      <c r="A26" s="134">
        <v>21</v>
      </c>
      <c r="B26" s="135" t="s">
        <v>428</v>
      </c>
      <c r="C26" s="51">
        <v>1975699</v>
      </c>
      <c r="D26" s="8">
        <v>18702326.689999998</v>
      </c>
      <c r="E26" s="8">
        <v>10288835.800000001</v>
      </c>
      <c r="F26" s="8">
        <v>28991162.490000006</v>
      </c>
      <c r="G26" s="136">
        <v>14.673876177494652</v>
      </c>
    </row>
    <row r="27" spans="1:7">
      <c r="A27" s="134">
        <v>22</v>
      </c>
      <c r="B27" s="135" t="s">
        <v>335</v>
      </c>
      <c r="C27" s="51">
        <v>1871614</v>
      </c>
      <c r="D27" s="8">
        <v>91555977.37000002</v>
      </c>
      <c r="E27" s="8">
        <v>33894372.799999997</v>
      </c>
      <c r="F27" s="8">
        <v>125450350.17000003</v>
      </c>
      <c r="G27" s="136">
        <v>67.027896868691954</v>
      </c>
    </row>
    <row r="28" spans="1:7">
      <c r="A28" s="134">
        <v>23</v>
      </c>
      <c r="B28" s="135" t="s">
        <v>429</v>
      </c>
      <c r="C28" s="51">
        <v>1869817</v>
      </c>
      <c r="D28" s="8">
        <v>14588352.969999999</v>
      </c>
      <c r="E28" s="8">
        <v>9842575.0999999996</v>
      </c>
      <c r="F28" s="8">
        <v>24430928.069999997</v>
      </c>
      <c r="G28" s="136">
        <v>13.065946063170886</v>
      </c>
    </row>
    <row r="29" spans="1:7">
      <c r="A29" s="134">
        <v>24</v>
      </c>
      <c r="B29" s="135" t="s">
        <v>430</v>
      </c>
      <c r="C29" s="51">
        <v>1855120</v>
      </c>
      <c r="D29" s="8">
        <v>22791731.329999994</v>
      </c>
      <c r="E29" s="8">
        <v>8554472.3000000007</v>
      </c>
      <c r="F29" s="8">
        <v>31346203.629999988</v>
      </c>
      <c r="G29" s="136">
        <v>16.897129905343043</v>
      </c>
    </row>
    <row r="30" spans="1:7">
      <c r="A30" s="134">
        <v>25</v>
      </c>
      <c r="B30" s="135" t="s">
        <v>431</v>
      </c>
      <c r="C30" s="51">
        <v>1792056</v>
      </c>
      <c r="D30" s="8">
        <v>18997877.340000004</v>
      </c>
      <c r="E30" s="8">
        <v>8922054.2000000011</v>
      </c>
      <c r="F30" s="8">
        <v>27919931.540000014</v>
      </c>
      <c r="G30" s="136">
        <v>15.579832069979965</v>
      </c>
    </row>
    <row r="31" spans="1:7">
      <c r="A31" s="134">
        <v>26</v>
      </c>
      <c r="B31" s="135" t="s">
        <v>432</v>
      </c>
      <c r="C31" s="51">
        <v>1780189</v>
      </c>
      <c r="D31" s="8">
        <v>19541550.210000005</v>
      </c>
      <c r="E31" s="8">
        <v>8214403.5999999996</v>
      </c>
      <c r="F31" s="8">
        <v>27755953.810000006</v>
      </c>
      <c r="G31" s="136">
        <v>15.591576967389422</v>
      </c>
    </row>
    <row r="32" spans="1:7">
      <c r="A32" s="134">
        <v>27</v>
      </c>
      <c r="B32" s="135" t="s">
        <v>433</v>
      </c>
      <c r="C32" s="51">
        <v>1749793</v>
      </c>
      <c r="D32" s="8">
        <v>17692185.989999998</v>
      </c>
      <c r="E32" s="8">
        <v>9109761.0999999996</v>
      </c>
      <c r="F32" s="8">
        <v>26801947.090000018</v>
      </c>
      <c r="G32" s="136">
        <v>15.317210144285649</v>
      </c>
    </row>
    <row r="33" spans="1:7">
      <c r="A33" s="134">
        <v>28</v>
      </c>
      <c r="B33" s="135" t="s">
        <v>434</v>
      </c>
      <c r="C33" s="51">
        <v>1716131</v>
      </c>
      <c r="D33" s="8">
        <v>14168262.620000003</v>
      </c>
      <c r="E33" s="8">
        <v>9196374.9999999981</v>
      </c>
      <c r="F33" s="8">
        <v>23364637.620000008</v>
      </c>
      <c r="G33" s="136">
        <v>13.614716836884835</v>
      </c>
    </row>
    <row r="34" spans="1:7">
      <c r="A34" s="134">
        <v>29</v>
      </c>
      <c r="B34" s="135" t="s">
        <v>435</v>
      </c>
      <c r="C34" s="51">
        <v>1693630</v>
      </c>
      <c r="D34" s="8">
        <v>11374394</v>
      </c>
      <c r="E34" s="8">
        <v>8343806.3000000026</v>
      </c>
      <c r="F34" s="8">
        <v>19718200.300000004</v>
      </c>
      <c r="G34" s="136">
        <v>11.642566735355423</v>
      </c>
    </row>
    <row r="35" spans="1:7">
      <c r="A35" s="134">
        <v>30</v>
      </c>
      <c r="B35" s="135" t="s">
        <v>328</v>
      </c>
      <c r="C35" s="51">
        <v>1678283</v>
      </c>
      <c r="D35" s="8">
        <v>64356548.900000006</v>
      </c>
      <c r="E35" s="8">
        <v>11825856.900000006</v>
      </c>
      <c r="F35" s="8">
        <v>76182405.799999997</v>
      </c>
      <c r="G35" s="136">
        <v>45.393062910128982</v>
      </c>
    </row>
    <row r="36" spans="1:7">
      <c r="A36" s="134">
        <v>31</v>
      </c>
      <c r="B36" s="135" t="s">
        <v>334</v>
      </c>
      <c r="C36" s="51">
        <v>1659431</v>
      </c>
      <c r="D36" s="8">
        <v>17751050.74000001</v>
      </c>
      <c r="E36" s="8">
        <v>8111252.7000000002</v>
      </c>
      <c r="F36" s="8">
        <v>25862303.439999983</v>
      </c>
      <c r="G36" s="136">
        <v>15.585042969547985</v>
      </c>
    </row>
    <row r="37" spans="1:7">
      <c r="A37" s="134">
        <v>32</v>
      </c>
      <c r="B37" s="135" t="s">
        <v>395</v>
      </c>
      <c r="C37" s="51">
        <v>1652909</v>
      </c>
      <c r="D37" s="8">
        <v>83515046.799999997</v>
      </c>
      <c r="E37" s="8">
        <v>13706124.800000001</v>
      </c>
      <c r="F37" s="8">
        <v>97221171.599999934</v>
      </c>
      <c r="G37" s="136">
        <v>58.818223870763568</v>
      </c>
    </row>
    <row r="38" spans="1:7">
      <c r="A38" s="134">
        <v>33</v>
      </c>
      <c r="B38" s="135" t="s">
        <v>436</v>
      </c>
      <c r="C38" s="51">
        <v>1642098</v>
      </c>
      <c r="D38" s="8">
        <v>12852172.480000002</v>
      </c>
      <c r="E38" s="8">
        <v>7764030.4000000004</v>
      </c>
      <c r="F38" s="8">
        <v>20616202.879999988</v>
      </c>
      <c r="G38" s="136">
        <v>12.554794464154995</v>
      </c>
    </row>
    <row r="39" spans="1:7">
      <c r="A39" s="134">
        <v>34</v>
      </c>
      <c r="B39" s="135" t="s">
        <v>437</v>
      </c>
      <c r="C39" s="51">
        <v>1636787</v>
      </c>
      <c r="D39" s="8">
        <v>18701241.770000003</v>
      </c>
      <c r="E39" s="8">
        <v>7295413.5999999987</v>
      </c>
      <c r="F39" s="8">
        <v>25996655.370000001</v>
      </c>
      <c r="G39" s="136">
        <v>15.882735731649873</v>
      </c>
    </row>
    <row r="40" spans="1:7">
      <c r="A40" s="134">
        <v>35</v>
      </c>
      <c r="B40" s="135" t="s">
        <v>438</v>
      </c>
      <c r="C40" s="51">
        <v>1632854</v>
      </c>
      <c r="D40" s="8">
        <v>19070018.970000003</v>
      </c>
      <c r="E40" s="8">
        <v>8695601.9999999981</v>
      </c>
      <c r="F40" s="8">
        <v>27765620.969999999</v>
      </c>
      <c r="G40" s="136">
        <v>17.004350033744597</v>
      </c>
    </row>
    <row r="41" spans="1:7">
      <c r="A41" s="134">
        <v>36</v>
      </c>
      <c r="B41" s="135" t="s">
        <v>439</v>
      </c>
      <c r="C41" s="51">
        <v>1599354</v>
      </c>
      <c r="D41" s="8">
        <v>14248520.149999999</v>
      </c>
      <c r="E41" s="8">
        <v>7852537.8999999976</v>
      </c>
      <c r="F41" s="8">
        <v>22101058.049999997</v>
      </c>
      <c r="G41" s="136">
        <v>13.818740597766347</v>
      </c>
    </row>
    <row r="42" spans="1:7">
      <c r="A42" s="134">
        <v>37</v>
      </c>
      <c r="B42" s="135" t="s">
        <v>440</v>
      </c>
      <c r="C42" s="51">
        <v>1598711</v>
      </c>
      <c r="D42" s="8">
        <v>18816701</v>
      </c>
      <c r="E42" s="8">
        <v>7884483.1999999965</v>
      </c>
      <c r="F42" s="8">
        <v>26701184.199999988</v>
      </c>
      <c r="G42" s="136">
        <v>16.70169542837948</v>
      </c>
    </row>
    <row r="43" spans="1:7">
      <c r="A43" s="134">
        <v>38</v>
      </c>
      <c r="B43" s="135" t="s">
        <v>308</v>
      </c>
      <c r="C43" s="51">
        <v>1463430</v>
      </c>
      <c r="D43" s="8">
        <v>107980700.74999999</v>
      </c>
      <c r="E43" s="8">
        <v>19096905.5</v>
      </c>
      <c r="F43" s="8">
        <v>127077606.24999993</v>
      </c>
      <c r="G43" s="136">
        <v>86.835452498582043</v>
      </c>
    </row>
    <row r="44" spans="1:7">
      <c r="A44" s="134">
        <v>39</v>
      </c>
      <c r="B44" s="135" t="s">
        <v>441</v>
      </c>
      <c r="C44" s="51">
        <v>1451627</v>
      </c>
      <c r="D44" s="8">
        <v>18695492.200000003</v>
      </c>
      <c r="E44" s="8">
        <v>5786785.9000000022</v>
      </c>
      <c r="F44" s="8">
        <v>24482278.10000002</v>
      </c>
      <c r="G44" s="136">
        <v>16.865405575950309</v>
      </c>
    </row>
    <row r="45" spans="1:7">
      <c r="A45" s="134">
        <v>40</v>
      </c>
      <c r="B45" s="135" t="s">
        <v>442</v>
      </c>
      <c r="C45" s="51">
        <v>1441138</v>
      </c>
      <c r="D45" s="8">
        <v>12843908.310000001</v>
      </c>
      <c r="E45" s="8">
        <v>6805899.7999999998</v>
      </c>
      <c r="F45" s="8">
        <v>19649808.110000007</v>
      </c>
      <c r="G45" s="136">
        <v>13.634924698398077</v>
      </c>
    </row>
    <row r="46" spans="1:7">
      <c r="A46" s="134">
        <v>41</v>
      </c>
      <c r="B46" s="135" t="s">
        <v>443</v>
      </c>
      <c r="C46" s="51">
        <v>1417002</v>
      </c>
      <c r="D46" s="8">
        <v>11090185.35</v>
      </c>
      <c r="E46" s="8">
        <v>6056257.9999999991</v>
      </c>
      <c r="F46" s="8">
        <v>17146443.349999994</v>
      </c>
      <c r="G46" s="136">
        <v>12.100507515162288</v>
      </c>
    </row>
    <row r="47" spans="1:7">
      <c r="A47" s="134">
        <v>42</v>
      </c>
      <c r="B47" s="135" t="s">
        <v>444</v>
      </c>
      <c r="C47" s="51">
        <v>1414981</v>
      </c>
      <c r="D47" s="8">
        <v>9645018.2700000014</v>
      </c>
      <c r="E47" s="8">
        <v>6616283.9000000013</v>
      </c>
      <c r="F47" s="8">
        <v>16261302.170000004</v>
      </c>
      <c r="G47" s="136">
        <v>11.492240651994623</v>
      </c>
    </row>
    <row r="48" spans="1:7">
      <c r="A48" s="134">
        <v>43</v>
      </c>
      <c r="B48" s="135" t="s">
        <v>445</v>
      </c>
      <c r="C48" s="51">
        <v>1404006</v>
      </c>
      <c r="D48" s="8">
        <v>13811046.839999998</v>
      </c>
      <c r="E48" s="8">
        <v>7084108.9000000004</v>
      </c>
      <c r="F48" s="8">
        <v>20895155.739999987</v>
      </c>
      <c r="G48" s="136">
        <v>14.882525957866267</v>
      </c>
    </row>
    <row r="49" spans="1:9">
      <c r="A49" s="134">
        <v>44</v>
      </c>
      <c r="B49" s="135" t="s">
        <v>446</v>
      </c>
      <c r="C49" s="51">
        <v>1321810</v>
      </c>
      <c r="D49" s="8">
        <v>17168185.57</v>
      </c>
      <c r="E49" s="8">
        <v>5934619.9000000004</v>
      </c>
      <c r="F49" s="8">
        <v>23102805.469999999</v>
      </c>
      <c r="G49" s="136">
        <v>17.478159092456554</v>
      </c>
    </row>
    <row r="50" spans="1:9">
      <c r="A50" s="134">
        <v>45</v>
      </c>
      <c r="B50" s="135" t="s">
        <v>399</v>
      </c>
      <c r="C50" s="51">
        <v>1284984</v>
      </c>
      <c r="D50" s="8">
        <v>59562328.56999997</v>
      </c>
      <c r="E50" s="8">
        <v>8620985.8999999985</v>
      </c>
      <c r="F50" s="8">
        <v>68183314.469999969</v>
      </c>
      <c r="G50" s="136">
        <v>53.061605802095563</v>
      </c>
    </row>
    <row r="51" spans="1:9">
      <c r="A51" s="134">
        <v>46</v>
      </c>
      <c r="B51" s="135" t="s">
        <v>447</v>
      </c>
      <c r="C51" s="51">
        <v>1257064</v>
      </c>
      <c r="D51" s="8">
        <v>10173704.890000002</v>
      </c>
      <c r="E51" s="8">
        <v>5971481.5000000019</v>
      </c>
      <c r="F51" s="8">
        <v>16145186.390000001</v>
      </c>
      <c r="G51" s="136">
        <v>12.843567543100431</v>
      </c>
    </row>
    <row r="52" spans="1:9">
      <c r="A52" s="134">
        <v>47</v>
      </c>
      <c r="B52" s="135" t="s">
        <v>448</v>
      </c>
      <c r="C52" s="51">
        <v>1220799</v>
      </c>
      <c r="D52" s="8">
        <v>13792806.259999992</v>
      </c>
      <c r="E52" s="8">
        <v>6634858.1999999983</v>
      </c>
      <c r="F52" s="8">
        <v>20427664.459999997</v>
      </c>
      <c r="G52" s="136">
        <v>16.733028500187171</v>
      </c>
    </row>
    <row r="53" spans="1:9">
      <c r="A53" s="134">
        <v>48</v>
      </c>
      <c r="B53" s="135" t="s">
        <v>449</v>
      </c>
      <c r="C53" s="51">
        <v>1183808</v>
      </c>
      <c r="D53" s="8">
        <v>34619043.420000002</v>
      </c>
      <c r="E53" s="8">
        <v>9984674.8999999948</v>
      </c>
      <c r="F53" s="8">
        <v>44603718.319999985</v>
      </c>
      <c r="G53" s="136">
        <v>37.678169365302466</v>
      </c>
    </row>
    <row r="54" spans="1:9" ht="30">
      <c r="A54" s="134">
        <v>49</v>
      </c>
      <c r="B54" s="135" t="s">
        <v>450</v>
      </c>
      <c r="C54" s="51">
        <v>1158768</v>
      </c>
      <c r="D54" s="8">
        <v>17365352.819999993</v>
      </c>
      <c r="E54" s="8">
        <v>5073391.3999999994</v>
      </c>
      <c r="F54" s="8">
        <v>22438744.220000003</v>
      </c>
      <c r="G54" s="136">
        <v>19.364311251259959</v>
      </c>
    </row>
    <row r="55" spans="1:9" ht="15.75" thickBot="1">
      <c r="A55" s="138">
        <v>50</v>
      </c>
      <c r="B55" s="139" t="s">
        <v>330</v>
      </c>
      <c r="C55" s="94">
        <v>1131467</v>
      </c>
      <c r="D55" s="17">
        <v>47792359.149999976</v>
      </c>
      <c r="E55" s="17">
        <v>18533571.399999995</v>
      </c>
      <c r="F55" s="17">
        <v>66325930.549999982</v>
      </c>
      <c r="G55" s="140">
        <v>58.619412276274943</v>
      </c>
    </row>
    <row r="57" spans="1:9">
      <c r="A57" s="96" t="s">
        <v>281</v>
      </c>
      <c r="B57"/>
      <c r="C57"/>
      <c r="D57"/>
      <c r="E57"/>
      <c r="F57"/>
      <c r="G57"/>
      <c r="H57"/>
      <c r="I57"/>
    </row>
    <row r="58" spans="1:9">
      <c r="A58" s="96" t="s">
        <v>276</v>
      </c>
      <c r="B58"/>
      <c r="C58"/>
      <c r="D58"/>
      <c r="E58"/>
      <c r="F58"/>
      <c r="G58"/>
      <c r="H58"/>
      <c r="I58"/>
    </row>
    <row r="59" spans="1:9">
      <c r="A59" t="s">
        <v>275</v>
      </c>
      <c r="B59"/>
      <c r="C59"/>
      <c r="D59"/>
      <c r="E59"/>
      <c r="F59"/>
      <c r="G59"/>
      <c r="H59"/>
      <c r="I59"/>
    </row>
    <row r="60" spans="1:9">
      <c r="A60"/>
      <c r="B60"/>
      <c r="C60"/>
      <c r="D60"/>
      <c r="E60"/>
      <c r="F60"/>
      <c r="G60"/>
      <c r="H60"/>
      <c r="I60"/>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2016-17</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60"/>
  <sheetViews>
    <sheetView showGridLines="0" zoomScaleNormal="100" workbookViewId="0"/>
  </sheetViews>
  <sheetFormatPr defaultRowHeight="15"/>
  <cols>
    <col min="1" max="1" width="5.5703125" style="146" customWidth="1"/>
    <col min="2" max="2" width="10.5703125" style="146" customWidth="1"/>
    <col min="3" max="3" width="36.5703125" style="146" bestFit="1" customWidth="1"/>
    <col min="4" max="4" width="88.5703125" style="147" bestFit="1" customWidth="1"/>
    <col min="5" max="9" width="16.140625" style="146" customWidth="1"/>
    <col min="10" max="16384" width="9.140625" style="146"/>
  </cols>
  <sheetData>
    <row r="2" spans="1:9">
      <c r="A2" s="145" t="s">
        <v>83</v>
      </c>
    </row>
    <row r="3" spans="1:9">
      <c r="A3" s="146" t="s">
        <v>279</v>
      </c>
    </row>
    <row r="4" spans="1:9" ht="15.75" thickBot="1"/>
    <row r="5" spans="1:9" ht="30">
      <c r="A5" s="148" t="s">
        <v>80</v>
      </c>
      <c r="B5" s="149" t="s">
        <v>84</v>
      </c>
      <c r="C5" s="149" t="s">
        <v>81</v>
      </c>
      <c r="D5" s="150" t="s">
        <v>85</v>
      </c>
      <c r="E5" s="151" t="s">
        <v>63</v>
      </c>
      <c r="F5" s="152" t="s">
        <v>46</v>
      </c>
      <c r="G5" s="152" t="s">
        <v>66</v>
      </c>
      <c r="H5" s="152" t="s">
        <v>56</v>
      </c>
      <c r="I5" s="153" t="s">
        <v>57</v>
      </c>
    </row>
    <row r="6" spans="1:9">
      <c r="A6" s="154">
        <v>1</v>
      </c>
      <c r="B6" s="155" t="s">
        <v>451</v>
      </c>
      <c r="C6" s="156" t="s">
        <v>297</v>
      </c>
      <c r="D6" s="156" t="s">
        <v>452</v>
      </c>
      <c r="E6" s="42">
        <v>24244</v>
      </c>
      <c r="F6" s="15">
        <v>547418412.73000002</v>
      </c>
      <c r="G6" s="8">
        <v>409030.30000000016</v>
      </c>
      <c r="H6" s="8">
        <v>547827443.02999973</v>
      </c>
      <c r="I6" s="136">
        <v>22596.413258125711</v>
      </c>
    </row>
    <row r="7" spans="1:9">
      <c r="A7" s="154">
        <v>2</v>
      </c>
      <c r="B7" s="155" t="s">
        <v>453</v>
      </c>
      <c r="C7" s="156" t="s">
        <v>296</v>
      </c>
      <c r="D7" s="156" t="s">
        <v>454</v>
      </c>
      <c r="E7" s="42">
        <v>19345</v>
      </c>
      <c r="F7" s="15">
        <v>381580566.70000017</v>
      </c>
      <c r="G7" s="8">
        <v>278356.3000000001</v>
      </c>
      <c r="H7" s="8">
        <v>381858922.99999958</v>
      </c>
      <c r="I7" s="136">
        <v>19739.411889377079</v>
      </c>
    </row>
    <row r="8" spans="1:9">
      <c r="A8" s="154">
        <v>3</v>
      </c>
      <c r="B8" s="155" t="s">
        <v>455</v>
      </c>
      <c r="C8" s="156" t="s">
        <v>296</v>
      </c>
      <c r="D8" s="156" t="s">
        <v>454</v>
      </c>
      <c r="E8" s="42">
        <v>15024</v>
      </c>
      <c r="F8" s="15">
        <v>299176402.20000011</v>
      </c>
      <c r="G8" s="8">
        <v>227310.90000000005</v>
      </c>
      <c r="H8" s="8">
        <v>299403713.09999973</v>
      </c>
      <c r="I8" s="136">
        <v>19928.362160543114</v>
      </c>
    </row>
    <row r="9" spans="1:9">
      <c r="A9" s="154">
        <v>4</v>
      </c>
      <c r="B9" s="155" t="s">
        <v>456</v>
      </c>
      <c r="C9" s="156" t="s">
        <v>299</v>
      </c>
      <c r="D9" s="156" t="s">
        <v>457</v>
      </c>
      <c r="E9" s="42">
        <v>160960</v>
      </c>
      <c r="F9" s="15">
        <v>201555202.71999991</v>
      </c>
      <c r="G9" s="8">
        <v>1998265.4</v>
      </c>
      <c r="H9" s="8">
        <v>203553468.12</v>
      </c>
      <c r="I9" s="136">
        <v>1264.6214470675945</v>
      </c>
    </row>
    <row r="10" spans="1:9">
      <c r="A10" s="154">
        <v>5</v>
      </c>
      <c r="B10" s="155" t="s">
        <v>458</v>
      </c>
      <c r="C10" s="156" t="s">
        <v>389</v>
      </c>
      <c r="D10" s="156" t="s">
        <v>459</v>
      </c>
      <c r="E10" s="42">
        <v>121716</v>
      </c>
      <c r="F10" s="15">
        <v>149852707.08999997</v>
      </c>
      <c r="G10" s="8">
        <v>1447979.7999999998</v>
      </c>
      <c r="H10" s="8">
        <v>151300686.88999999</v>
      </c>
      <c r="I10" s="136">
        <v>1243.0632529001937</v>
      </c>
    </row>
    <row r="11" spans="1:9">
      <c r="A11" s="154">
        <v>6</v>
      </c>
      <c r="B11" s="155" t="s">
        <v>460</v>
      </c>
      <c r="C11" s="156" t="s">
        <v>390</v>
      </c>
      <c r="D11" s="156" t="s">
        <v>461</v>
      </c>
      <c r="E11" s="42">
        <v>64643</v>
      </c>
      <c r="F11" s="15">
        <v>146217503.58000001</v>
      </c>
      <c r="G11" s="8">
        <v>1666700.7</v>
      </c>
      <c r="H11" s="8">
        <v>147884204.28000003</v>
      </c>
      <c r="I11" s="136">
        <v>2287.7063917206819</v>
      </c>
    </row>
    <row r="12" spans="1:9">
      <c r="A12" s="154">
        <v>7</v>
      </c>
      <c r="B12" s="155" t="s">
        <v>462</v>
      </c>
      <c r="C12" s="156" t="s">
        <v>393</v>
      </c>
      <c r="D12" s="156" t="s">
        <v>463</v>
      </c>
      <c r="E12" s="42">
        <v>363510</v>
      </c>
      <c r="F12" s="15">
        <v>139382599.07999998</v>
      </c>
      <c r="G12" s="8">
        <v>5098591.3</v>
      </c>
      <c r="H12" s="8">
        <v>144481190.38000003</v>
      </c>
      <c r="I12" s="136">
        <v>397.46139137850412</v>
      </c>
    </row>
    <row r="13" spans="1:9">
      <c r="A13" s="154">
        <v>8</v>
      </c>
      <c r="B13" s="155" t="s">
        <v>464</v>
      </c>
      <c r="C13" s="156" t="s">
        <v>297</v>
      </c>
      <c r="D13" s="156" t="s">
        <v>452</v>
      </c>
      <c r="E13" s="42">
        <v>5876</v>
      </c>
      <c r="F13" s="15">
        <v>133792918.60000005</v>
      </c>
      <c r="G13" s="8">
        <v>107818.29999999999</v>
      </c>
      <c r="H13" s="8">
        <v>133900736.90000001</v>
      </c>
      <c r="I13" s="136">
        <v>22787.736027910145</v>
      </c>
    </row>
    <row r="14" spans="1:9">
      <c r="A14" s="154">
        <v>9</v>
      </c>
      <c r="B14" s="155" t="s">
        <v>465</v>
      </c>
      <c r="C14" s="156" t="s">
        <v>298</v>
      </c>
      <c r="D14" s="156" t="s">
        <v>466</v>
      </c>
      <c r="E14" s="42">
        <v>16733</v>
      </c>
      <c r="F14" s="15">
        <v>132239471.69000003</v>
      </c>
      <c r="G14" s="8">
        <v>236574.00000000009</v>
      </c>
      <c r="H14" s="8">
        <v>132476045.69000006</v>
      </c>
      <c r="I14" s="136">
        <v>7917.052870973529</v>
      </c>
    </row>
    <row r="15" spans="1:9">
      <c r="A15" s="154">
        <v>10</v>
      </c>
      <c r="B15" s="155" t="s">
        <v>467</v>
      </c>
      <c r="C15" s="156" t="s">
        <v>303</v>
      </c>
      <c r="D15" s="156" t="s">
        <v>468</v>
      </c>
      <c r="E15" s="42">
        <v>458548</v>
      </c>
      <c r="F15" s="15">
        <v>119337175.47</v>
      </c>
      <c r="G15" s="8">
        <v>4901956.2999999989</v>
      </c>
      <c r="H15" s="8">
        <v>124239131.77</v>
      </c>
      <c r="I15" s="136">
        <v>270.94029800587941</v>
      </c>
    </row>
    <row r="16" spans="1:9">
      <c r="A16" s="154">
        <v>11</v>
      </c>
      <c r="B16" s="155" t="s">
        <v>469</v>
      </c>
      <c r="C16" s="156" t="s">
        <v>298</v>
      </c>
      <c r="D16" s="156" t="s">
        <v>466</v>
      </c>
      <c r="E16" s="42">
        <v>14686</v>
      </c>
      <c r="F16" s="15">
        <v>117098570.97000003</v>
      </c>
      <c r="G16" s="8">
        <v>221615.50000000012</v>
      </c>
      <c r="H16" s="8">
        <v>117320186.47000001</v>
      </c>
      <c r="I16" s="136">
        <v>7988.5732309682699</v>
      </c>
    </row>
    <row r="17" spans="1:9">
      <c r="A17" s="154">
        <v>12</v>
      </c>
      <c r="B17" s="155" t="s">
        <v>470</v>
      </c>
      <c r="C17" s="156" t="s">
        <v>308</v>
      </c>
      <c r="D17" s="156" t="s">
        <v>471</v>
      </c>
      <c r="E17" s="42">
        <v>1060193</v>
      </c>
      <c r="F17" s="15">
        <v>76576500.039999992</v>
      </c>
      <c r="G17" s="8">
        <v>15148302.699999999</v>
      </c>
      <c r="H17" s="8">
        <v>91724802.739999965</v>
      </c>
      <c r="I17" s="136">
        <v>86.517080135409273</v>
      </c>
    </row>
    <row r="18" spans="1:9">
      <c r="A18" s="154">
        <v>13</v>
      </c>
      <c r="B18" s="155" t="s">
        <v>472</v>
      </c>
      <c r="C18" s="156" t="s">
        <v>388</v>
      </c>
      <c r="D18" s="156" t="s">
        <v>473</v>
      </c>
      <c r="E18" s="42">
        <v>48528</v>
      </c>
      <c r="F18" s="15">
        <v>74334736.059999973</v>
      </c>
      <c r="G18" s="8">
        <v>1053320.8999999999</v>
      </c>
      <c r="H18" s="8">
        <v>75388056.959999993</v>
      </c>
      <c r="I18" s="136">
        <v>1553.4960633036596</v>
      </c>
    </row>
    <row r="19" spans="1:9" ht="30">
      <c r="A19" s="154">
        <v>14</v>
      </c>
      <c r="B19" s="155" t="s">
        <v>474</v>
      </c>
      <c r="C19" s="156" t="s">
        <v>394</v>
      </c>
      <c r="D19" s="156" t="s">
        <v>475</v>
      </c>
      <c r="E19" s="42">
        <v>1356159</v>
      </c>
      <c r="F19" s="15">
        <v>74327206.109999985</v>
      </c>
      <c r="G19" s="8">
        <v>20128754</v>
      </c>
      <c r="H19" s="8">
        <v>94455960.109999999</v>
      </c>
      <c r="I19" s="136">
        <v>69.649620811424029</v>
      </c>
    </row>
    <row r="20" spans="1:9">
      <c r="A20" s="154">
        <v>15</v>
      </c>
      <c r="B20" s="155" t="s">
        <v>476</v>
      </c>
      <c r="C20" s="156" t="s">
        <v>297</v>
      </c>
      <c r="D20" s="156" t="s">
        <v>452</v>
      </c>
      <c r="E20" s="42">
        <v>3245</v>
      </c>
      <c r="F20" s="15">
        <v>72590031.530000001</v>
      </c>
      <c r="G20" s="8">
        <v>49549.599999999991</v>
      </c>
      <c r="H20" s="8">
        <v>72639581.13000001</v>
      </c>
      <c r="I20" s="136">
        <v>22385.078930662559</v>
      </c>
    </row>
    <row r="21" spans="1:9">
      <c r="A21" s="154">
        <v>16</v>
      </c>
      <c r="B21" s="155" t="s">
        <v>477</v>
      </c>
      <c r="C21" s="156" t="s">
        <v>306</v>
      </c>
      <c r="D21" s="156" t="s">
        <v>478</v>
      </c>
      <c r="E21" s="42">
        <v>18679</v>
      </c>
      <c r="F21" s="15">
        <v>69464919.579999998</v>
      </c>
      <c r="G21" s="8">
        <v>194369.49999999994</v>
      </c>
      <c r="H21" s="8">
        <v>69659289.080000013</v>
      </c>
      <c r="I21" s="136">
        <v>3729.2836383104027</v>
      </c>
    </row>
    <row r="22" spans="1:9" ht="30">
      <c r="A22" s="154">
        <v>17</v>
      </c>
      <c r="B22" s="155" t="s">
        <v>479</v>
      </c>
      <c r="C22" s="156" t="s">
        <v>395</v>
      </c>
      <c r="D22" s="156" t="s">
        <v>480</v>
      </c>
      <c r="E22" s="42">
        <v>1316983</v>
      </c>
      <c r="F22" s="15">
        <v>66860312.480000012</v>
      </c>
      <c r="G22" s="8">
        <v>10596873.5</v>
      </c>
      <c r="H22" s="8">
        <v>77457185.979999989</v>
      </c>
      <c r="I22" s="136">
        <v>58.814112239869452</v>
      </c>
    </row>
    <row r="23" spans="1:9">
      <c r="A23" s="154">
        <v>18</v>
      </c>
      <c r="B23" s="155" t="s">
        <v>481</v>
      </c>
      <c r="C23" s="156" t="s">
        <v>392</v>
      </c>
      <c r="D23" s="156" t="s">
        <v>482</v>
      </c>
      <c r="E23" s="42">
        <v>2271340</v>
      </c>
      <c r="F23" s="15">
        <v>62348966.230000012</v>
      </c>
      <c r="G23" s="8">
        <v>11116092.400000002</v>
      </c>
      <c r="H23" s="8">
        <v>73465058.63000004</v>
      </c>
      <c r="I23" s="136">
        <v>32.344368799915486</v>
      </c>
    </row>
    <row r="24" spans="1:9">
      <c r="A24" s="154">
        <v>19</v>
      </c>
      <c r="B24" s="155" t="s">
        <v>483</v>
      </c>
      <c r="C24" s="156" t="s">
        <v>400</v>
      </c>
      <c r="D24" s="156" t="s">
        <v>484</v>
      </c>
      <c r="E24" s="42">
        <v>1126860</v>
      </c>
      <c r="F24" s="15">
        <v>59446233.740000002</v>
      </c>
      <c r="G24" s="8">
        <v>15340349.499999996</v>
      </c>
      <c r="H24" s="8">
        <v>74786583.24000001</v>
      </c>
      <c r="I24" s="136">
        <v>66.367235716947988</v>
      </c>
    </row>
    <row r="25" spans="1:9">
      <c r="A25" s="154">
        <v>20</v>
      </c>
      <c r="B25" s="155" t="s">
        <v>485</v>
      </c>
      <c r="C25" s="156" t="s">
        <v>392</v>
      </c>
      <c r="D25" s="156" t="s">
        <v>486</v>
      </c>
      <c r="E25" s="42">
        <v>3207021</v>
      </c>
      <c r="F25" s="15">
        <v>58657653.430000015</v>
      </c>
      <c r="G25" s="8">
        <v>16325144.200000003</v>
      </c>
      <c r="H25" s="8">
        <v>74982797.629999995</v>
      </c>
      <c r="I25" s="136">
        <v>23.380825267436663</v>
      </c>
    </row>
    <row r="26" spans="1:9">
      <c r="A26" s="154">
        <v>21</v>
      </c>
      <c r="B26" s="155" t="s">
        <v>487</v>
      </c>
      <c r="C26" s="156" t="s">
        <v>305</v>
      </c>
      <c r="D26" s="156" t="s">
        <v>488</v>
      </c>
      <c r="E26" s="42">
        <v>1546928</v>
      </c>
      <c r="F26" s="15">
        <v>56059471.980000004</v>
      </c>
      <c r="G26" s="8">
        <v>18909832.299999997</v>
      </c>
      <c r="H26" s="8">
        <v>74969304.279999986</v>
      </c>
      <c r="I26" s="136">
        <v>48.463344305617319</v>
      </c>
    </row>
    <row r="27" spans="1:9">
      <c r="A27" s="154">
        <v>22</v>
      </c>
      <c r="B27" s="155" t="s">
        <v>489</v>
      </c>
      <c r="C27" s="156" t="s">
        <v>300</v>
      </c>
      <c r="D27" s="156" t="s">
        <v>490</v>
      </c>
      <c r="E27" s="42">
        <v>676953</v>
      </c>
      <c r="F27" s="15">
        <v>56008408.349999987</v>
      </c>
      <c r="G27" s="8">
        <v>8504499.5</v>
      </c>
      <c r="H27" s="8">
        <v>64512907.849999994</v>
      </c>
      <c r="I27" s="136">
        <v>95.298946677243464</v>
      </c>
    </row>
    <row r="28" spans="1:9">
      <c r="A28" s="154">
        <v>23</v>
      </c>
      <c r="B28" s="155" t="s">
        <v>491</v>
      </c>
      <c r="C28" s="156" t="s">
        <v>405</v>
      </c>
      <c r="D28" s="156" t="s">
        <v>463</v>
      </c>
      <c r="E28" s="42">
        <v>244081</v>
      </c>
      <c r="F28" s="15">
        <v>52779656.329999998</v>
      </c>
      <c r="G28" s="8">
        <v>4340807.0999999987</v>
      </c>
      <c r="H28" s="8">
        <v>57120463.430000037</v>
      </c>
      <c r="I28" s="136">
        <v>234.02257213793797</v>
      </c>
    </row>
    <row r="29" spans="1:9">
      <c r="A29" s="154">
        <v>24</v>
      </c>
      <c r="B29" s="155" t="s">
        <v>492</v>
      </c>
      <c r="C29" s="156" t="s">
        <v>310</v>
      </c>
      <c r="D29" s="156" t="s">
        <v>493</v>
      </c>
      <c r="E29" s="42">
        <v>8945</v>
      </c>
      <c r="F29" s="15">
        <v>52391595.360000029</v>
      </c>
      <c r="G29" s="8">
        <v>263381.80000000016</v>
      </c>
      <c r="H29" s="8">
        <v>52654977.159999982</v>
      </c>
      <c r="I29" s="136">
        <v>5886.5262336500818</v>
      </c>
    </row>
    <row r="30" spans="1:9">
      <c r="A30" s="154">
        <v>25</v>
      </c>
      <c r="B30" s="155" t="s">
        <v>494</v>
      </c>
      <c r="C30" s="156" t="s">
        <v>391</v>
      </c>
      <c r="D30" s="156" t="s">
        <v>495</v>
      </c>
      <c r="E30" s="42">
        <v>34012</v>
      </c>
      <c r="F30" s="15">
        <v>51348044.129999995</v>
      </c>
      <c r="G30" s="8">
        <v>713088.20000000019</v>
      </c>
      <c r="H30" s="8">
        <v>52061132.329999946</v>
      </c>
      <c r="I30" s="136">
        <v>1530.669538104197</v>
      </c>
    </row>
    <row r="31" spans="1:9">
      <c r="A31" s="154">
        <v>26</v>
      </c>
      <c r="B31" s="155" t="s">
        <v>496</v>
      </c>
      <c r="C31" s="156" t="s">
        <v>305</v>
      </c>
      <c r="D31" s="156" t="s">
        <v>497</v>
      </c>
      <c r="E31" s="42">
        <v>883189</v>
      </c>
      <c r="F31" s="15">
        <v>50457511.140000001</v>
      </c>
      <c r="G31" s="8">
        <v>10380122.499999998</v>
      </c>
      <c r="H31" s="8">
        <v>60837633.640000008</v>
      </c>
      <c r="I31" s="136">
        <v>68.884048193535023</v>
      </c>
    </row>
    <row r="32" spans="1:9">
      <c r="A32" s="154">
        <v>27</v>
      </c>
      <c r="B32" s="155" t="s">
        <v>498</v>
      </c>
      <c r="C32" s="156" t="s">
        <v>404</v>
      </c>
      <c r="D32" s="156" t="s">
        <v>499</v>
      </c>
      <c r="E32" s="42">
        <v>2342</v>
      </c>
      <c r="F32" s="15">
        <v>49945841.060000002</v>
      </c>
      <c r="G32" s="8">
        <v>36526.699999999997</v>
      </c>
      <c r="H32" s="8">
        <v>49982367.75999999</v>
      </c>
      <c r="I32" s="136">
        <v>21341.745414175915</v>
      </c>
    </row>
    <row r="33" spans="1:9">
      <c r="A33" s="154">
        <v>28</v>
      </c>
      <c r="B33" s="155" t="s">
        <v>500</v>
      </c>
      <c r="C33" s="156" t="s">
        <v>307</v>
      </c>
      <c r="D33" s="156" t="s">
        <v>501</v>
      </c>
      <c r="E33" s="42">
        <v>182188</v>
      </c>
      <c r="F33" s="15">
        <v>49834424.99000001</v>
      </c>
      <c r="G33" s="8">
        <v>4156864.5999999996</v>
      </c>
      <c r="H33" s="8">
        <v>53991289.590000004</v>
      </c>
      <c r="I33" s="136">
        <v>296.34931823171672</v>
      </c>
    </row>
    <row r="34" spans="1:9">
      <c r="A34" s="154">
        <v>29</v>
      </c>
      <c r="B34" s="155" t="s">
        <v>502</v>
      </c>
      <c r="C34" s="156" t="s">
        <v>403</v>
      </c>
      <c r="D34" s="156" t="s">
        <v>503</v>
      </c>
      <c r="E34" s="42">
        <v>45828</v>
      </c>
      <c r="F34" s="15">
        <v>47625099.109999992</v>
      </c>
      <c r="G34" s="8">
        <v>503484.50000000029</v>
      </c>
      <c r="H34" s="8">
        <v>48128583.610000066</v>
      </c>
      <c r="I34" s="136">
        <v>1050.2003929911859</v>
      </c>
    </row>
    <row r="35" spans="1:9">
      <c r="A35" s="154">
        <v>30</v>
      </c>
      <c r="B35" s="155" t="s">
        <v>504</v>
      </c>
      <c r="C35" s="156" t="s">
        <v>410</v>
      </c>
      <c r="D35" s="156" t="s">
        <v>505</v>
      </c>
      <c r="E35" s="42">
        <v>24565</v>
      </c>
      <c r="F35" s="15">
        <v>45297785.019999996</v>
      </c>
      <c r="G35" s="8">
        <v>641513.00000000012</v>
      </c>
      <c r="H35" s="8">
        <v>45939298.019999936</v>
      </c>
      <c r="I35" s="136">
        <v>1870.1118672908583</v>
      </c>
    </row>
    <row r="36" spans="1:9">
      <c r="A36" s="154">
        <v>31</v>
      </c>
      <c r="B36" s="155" t="s">
        <v>506</v>
      </c>
      <c r="C36" s="156" t="s">
        <v>299</v>
      </c>
      <c r="D36" s="156" t="s">
        <v>457</v>
      </c>
      <c r="E36" s="42">
        <v>29811</v>
      </c>
      <c r="F36" s="15">
        <v>43800488.459999964</v>
      </c>
      <c r="G36" s="8">
        <v>587896.69999999995</v>
      </c>
      <c r="H36" s="8">
        <v>44388385.159999996</v>
      </c>
      <c r="I36" s="136">
        <v>1488.9934977021903</v>
      </c>
    </row>
    <row r="37" spans="1:9">
      <c r="A37" s="154">
        <v>32</v>
      </c>
      <c r="B37" s="155" t="s">
        <v>507</v>
      </c>
      <c r="C37" s="156" t="s">
        <v>396</v>
      </c>
      <c r="D37" s="156" t="s">
        <v>508</v>
      </c>
      <c r="E37" s="42">
        <v>13235</v>
      </c>
      <c r="F37" s="15">
        <v>43562877.70000001</v>
      </c>
      <c r="G37" s="8">
        <v>257537.80000000005</v>
      </c>
      <c r="H37" s="8">
        <v>43820415.5</v>
      </c>
      <c r="I37" s="136">
        <v>3310.9494144314317</v>
      </c>
    </row>
    <row r="38" spans="1:9">
      <c r="A38" s="154">
        <v>33</v>
      </c>
      <c r="B38" s="155" t="s">
        <v>509</v>
      </c>
      <c r="C38" s="156" t="s">
        <v>388</v>
      </c>
      <c r="D38" s="156" t="s">
        <v>473</v>
      </c>
      <c r="E38" s="42">
        <v>28313</v>
      </c>
      <c r="F38" s="15">
        <v>43112282.459999986</v>
      </c>
      <c r="G38" s="8">
        <v>820493.79999999981</v>
      </c>
      <c r="H38" s="8">
        <v>43932776.25999999</v>
      </c>
      <c r="I38" s="136">
        <v>1551.6821340020481</v>
      </c>
    </row>
    <row r="39" spans="1:9" ht="30">
      <c r="A39" s="154">
        <v>34</v>
      </c>
      <c r="B39" s="155" t="s">
        <v>510</v>
      </c>
      <c r="C39" s="156" t="s">
        <v>412</v>
      </c>
      <c r="D39" s="156" t="s">
        <v>511</v>
      </c>
      <c r="E39" s="42">
        <v>190990</v>
      </c>
      <c r="F39" s="15">
        <v>42993445.110000007</v>
      </c>
      <c r="G39" s="8">
        <v>2120712.0999999996</v>
      </c>
      <c r="H39" s="8">
        <v>45114157.210000016</v>
      </c>
      <c r="I39" s="136">
        <v>236.21214309649727</v>
      </c>
    </row>
    <row r="40" spans="1:9" ht="30">
      <c r="A40" s="154">
        <v>35</v>
      </c>
      <c r="B40" s="155" t="s">
        <v>512</v>
      </c>
      <c r="C40" s="156" t="s">
        <v>335</v>
      </c>
      <c r="D40" s="156" t="s">
        <v>513</v>
      </c>
      <c r="E40" s="42">
        <v>1089854</v>
      </c>
      <c r="F40" s="15">
        <v>42466354.890000001</v>
      </c>
      <c r="G40" s="8">
        <v>20871654</v>
      </c>
      <c r="H40" s="8">
        <v>63338008.890000001</v>
      </c>
      <c r="I40" s="136">
        <v>58.116049388266688</v>
      </c>
    </row>
    <row r="41" spans="1:9">
      <c r="A41" s="154">
        <v>36</v>
      </c>
      <c r="B41" s="155" t="s">
        <v>514</v>
      </c>
      <c r="C41" s="156" t="s">
        <v>415</v>
      </c>
      <c r="D41" s="156" t="s">
        <v>515</v>
      </c>
      <c r="E41" s="42">
        <v>10139</v>
      </c>
      <c r="F41" s="15">
        <v>36687493.599999987</v>
      </c>
      <c r="G41" s="8">
        <v>100301.99999999997</v>
      </c>
      <c r="H41" s="8">
        <v>36787795.599999994</v>
      </c>
      <c r="I41" s="136">
        <v>3628.3455567610213</v>
      </c>
    </row>
    <row r="42" spans="1:9">
      <c r="A42" s="154">
        <v>37</v>
      </c>
      <c r="B42" s="155" t="s">
        <v>516</v>
      </c>
      <c r="C42" s="156" t="s">
        <v>388</v>
      </c>
      <c r="D42" s="156" t="s">
        <v>473</v>
      </c>
      <c r="E42" s="42">
        <v>23797</v>
      </c>
      <c r="F42" s="15">
        <v>36259693.039999992</v>
      </c>
      <c r="G42" s="8">
        <v>679664.10000000021</v>
      </c>
      <c r="H42" s="8">
        <v>36939357.140000001</v>
      </c>
      <c r="I42" s="136">
        <v>1552.2694936336513</v>
      </c>
    </row>
    <row r="43" spans="1:9">
      <c r="A43" s="154">
        <v>38</v>
      </c>
      <c r="B43" s="155" t="s">
        <v>517</v>
      </c>
      <c r="C43" s="156" t="s">
        <v>300</v>
      </c>
      <c r="D43" s="156" t="s">
        <v>518</v>
      </c>
      <c r="E43" s="42">
        <v>392830</v>
      </c>
      <c r="F43" s="15">
        <v>34202408.390000001</v>
      </c>
      <c r="G43" s="8">
        <v>3261953.3999999994</v>
      </c>
      <c r="H43" s="8">
        <v>37464361.790000014</v>
      </c>
      <c r="I43" s="136">
        <v>95.370419239874792</v>
      </c>
    </row>
    <row r="44" spans="1:9">
      <c r="A44" s="154">
        <v>39</v>
      </c>
      <c r="B44" s="155" t="s">
        <v>519</v>
      </c>
      <c r="C44" s="156" t="s">
        <v>332</v>
      </c>
      <c r="D44" s="156" t="s">
        <v>520</v>
      </c>
      <c r="E44" s="42">
        <v>3523515</v>
      </c>
      <c r="F44" s="15">
        <v>33093181.559999987</v>
      </c>
      <c r="G44" s="8">
        <v>17145056.300000004</v>
      </c>
      <c r="H44" s="8">
        <v>50238237.860000029</v>
      </c>
      <c r="I44" s="136">
        <v>14.257988928669249</v>
      </c>
    </row>
    <row r="45" spans="1:9">
      <c r="A45" s="154">
        <v>40</v>
      </c>
      <c r="B45" s="155" t="s">
        <v>521</v>
      </c>
      <c r="C45" s="156" t="s">
        <v>388</v>
      </c>
      <c r="D45" s="156" t="s">
        <v>473</v>
      </c>
      <c r="E45" s="42">
        <v>21091</v>
      </c>
      <c r="F45" s="15">
        <v>32153944.95999999</v>
      </c>
      <c r="G45" s="8">
        <v>573735.70000000042</v>
      </c>
      <c r="H45" s="8">
        <v>32727680.66</v>
      </c>
      <c r="I45" s="136">
        <v>1551.7367910483144</v>
      </c>
    </row>
    <row r="46" spans="1:9">
      <c r="A46" s="154">
        <v>41</v>
      </c>
      <c r="B46" s="155" t="s">
        <v>522</v>
      </c>
      <c r="C46" s="156" t="s">
        <v>413</v>
      </c>
      <c r="D46" s="156" t="s">
        <v>523</v>
      </c>
      <c r="E46" s="42">
        <v>2448356</v>
      </c>
      <c r="F46" s="15">
        <v>31875132.289999992</v>
      </c>
      <c r="G46" s="8">
        <v>10822110.1</v>
      </c>
      <c r="H46" s="8">
        <v>42697242.390000001</v>
      </c>
      <c r="I46" s="136">
        <v>17.439147897609661</v>
      </c>
    </row>
    <row r="47" spans="1:9">
      <c r="A47" s="154">
        <v>42</v>
      </c>
      <c r="B47" s="155" t="s">
        <v>524</v>
      </c>
      <c r="C47" s="156" t="s">
        <v>301</v>
      </c>
      <c r="D47" s="156" t="s">
        <v>490</v>
      </c>
      <c r="E47" s="42">
        <v>19977</v>
      </c>
      <c r="F47" s="15">
        <v>31774502.000000015</v>
      </c>
      <c r="G47" s="8">
        <v>367225.00000000017</v>
      </c>
      <c r="H47" s="8">
        <v>32141727</v>
      </c>
      <c r="I47" s="136">
        <v>1608.9366271211893</v>
      </c>
    </row>
    <row r="48" spans="1:9">
      <c r="A48" s="154">
        <v>43</v>
      </c>
      <c r="B48" s="155" t="s">
        <v>525</v>
      </c>
      <c r="C48" s="156" t="s">
        <v>331</v>
      </c>
      <c r="D48" s="156" t="s">
        <v>526</v>
      </c>
      <c r="E48" s="42">
        <v>2324206</v>
      </c>
      <c r="F48" s="15">
        <v>31705721.649999991</v>
      </c>
      <c r="G48" s="8">
        <v>12190029.599999998</v>
      </c>
      <c r="H48" s="8">
        <v>43895751.25</v>
      </c>
      <c r="I48" s="136">
        <v>18.886342798357806</v>
      </c>
    </row>
    <row r="49" spans="1:9">
      <c r="A49" s="154">
        <v>44</v>
      </c>
      <c r="B49" s="155" t="s">
        <v>527</v>
      </c>
      <c r="C49" s="156" t="s">
        <v>408</v>
      </c>
      <c r="D49" s="156" t="s">
        <v>528</v>
      </c>
      <c r="E49" s="42">
        <v>3527</v>
      </c>
      <c r="F49" s="15">
        <v>31607371.089999996</v>
      </c>
      <c r="G49" s="8">
        <v>69890.899999999994</v>
      </c>
      <c r="H49" s="8">
        <v>31677261.989999995</v>
      </c>
      <c r="I49" s="136">
        <v>8981.3614941876931</v>
      </c>
    </row>
    <row r="50" spans="1:9" ht="30">
      <c r="A50" s="154">
        <v>45</v>
      </c>
      <c r="B50" s="155" t="s">
        <v>529</v>
      </c>
      <c r="C50" s="156" t="s">
        <v>335</v>
      </c>
      <c r="D50" s="156" t="s">
        <v>530</v>
      </c>
      <c r="E50" s="42">
        <v>443107</v>
      </c>
      <c r="F50" s="15">
        <v>31040876.830000017</v>
      </c>
      <c r="G50" s="8">
        <v>6908768.6999999993</v>
      </c>
      <c r="H50" s="8">
        <v>37949645.530000001</v>
      </c>
      <c r="I50" s="136">
        <v>85.644427937270237</v>
      </c>
    </row>
    <row r="51" spans="1:9">
      <c r="A51" s="154">
        <v>46</v>
      </c>
      <c r="B51" s="155" t="s">
        <v>531</v>
      </c>
      <c r="C51" s="156" t="s">
        <v>305</v>
      </c>
      <c r="D51" s="156" t="s">
        <v>532</v>
      </c>
      <c r="E51" s="42">
        <v>357306</v>
      </c>
      <c r="F51" s="15">
        <v>30937369.969999995</v>
      </c>
      <c r="G51" s="8">
        <v>3999172.9999999995</v>
      </c>
      <c r="H51" s="8">
        <v>34936542.969999999</v>
      </c>
      <c r="I51" s="136">
        <v>97.777655482975376</v>
      </c>
    </row>
    <row r="52" spans="1:9">
      <c r="A52" s="154">
        <v>47</v>
      </c>
      <c r="B52" s="155" t="s">
        <v>533</v>
      </c>
      <c r="C52" s="156" t="s">
        <v>312</v>
      </c>
      <c r="D52" s="156" t="s">
        <v>534</v>
      </c>
      <c r="E52" s="42">
        <v>3192</v>
      </c>
      <c r="F52" s="15">
        <v>28625324.550000001</v>
      </c>
      <c r="G52" s="8">
        <v>63641.8</v>
      </c>
      <c r="H52" s="8">
        <v>28688966.349999994</v>
      </c>
      <c r="I52" s="136">
        <v>8987.7714129072665</v>
      </c>
    </row>
    <row r="53" spans="1:9">
      <c r="A53" s="154">
        <v>48</v>
      </c>
      <c r="B53" s="155" t="s">
        <v>535</v>
      </c>
      <c r="C53" s="156" t="s">
        <v>314</v>
      </c>
      <c r="D53" s="156" t="s">
        <v>536</v>
      </c>
      <c r="E53" s="42">
        <v>2898</v>
      </c>
      <c r="F53" s="15">
        <v>27904979.860000003</v>
      </c>
      <c r="G53" s="8">
        <v>27577.80000000001</v>
      </c>
      <c r="H53" s="8">
        <v>27932557.660000004</v>
      </c>
      <c r="I53" s="136">
        <v>9638.5637198067652</v>
      </c>
    </row>
    <row r="54" spans="1:9">
      <c r="A54" s="154">
        <v>49</v>
      </c>
      <c r="B54" s="155" t="s">
        <v>537</v>
      </c>
      <c r="C54" s="156" t="s">
        <v>308</v>
      </c>
      <c r="D54" s="156" t="s">
        <v>538</v>
      </c>
      <c r="E54" s="42">
        <v>356728</v>
      </c>
      <c r="F54" s="15">
        <v>27819023.459999993</v>
      </c>
      <c r="G54" s="8">
        <v>3054304.7999999989</v>
      </c>
      <c r="H54" s="8">
        <v>30873328.259999979</v>
      </c>
      <c r="I54" s="136">
        <v>86.545850788275601</v>
      </c>
    </row>
    <row r="55" spans="1:9" ht="15.75" thickBot="1">
      <c r="A55" s="157">
        <v>50</v>
      </c>
      <c r="B55" s="158" t="s">
        <v>539</v>
      </c>
      <c r="C55" s="159" t="s">
        <v>411</v>
      </c>
      <c r="D55" s="159" t="s">
        <v>540</v>
      </c>
      <c r="E55" s="56">
        <v>5747</v>
      </c>
      <c r="F55" s="32">
        <v>27512218.289999999</v>
      </c>
      <c r="G55" s="17">
        <v>148355.9</v>
      </c>
      <c r="H55" s="17">
        <v>27660574.190000005</v>
      </c>
      <c r="I55" s="140">
        <v>4813.0457960675139</v>
      </c>
    </row>
    <row r="57" spans="1:9">
      <c r="A57" s="160" t="s">
        <v>281</v>
      </c>
      <c r="B57" s="161"/>
      <c r="C57" s="161"/>
      <c r="D57" s="162"/>
      <c r="E57" s="161"/>
      <c r="F57" s="161"/>
      <c r="G57" s="161"/>
      <c r="H57" s="161"/>
      <c r="I57" s="161"/>
    </row>
    <row r="58" spans="1:9">
      <c r="A58" s="160" t="s">
        <v>276</v>
      </c>
      <c r="B58" s="161"/>
      <c r="C58" s="161"/>
      <c r="D58" s="162"/>
      <c r="E58" s="161"/>
      <c r="F58" s="161"/>
      <c r="G58" s="161"/>
      <c r="H58" s="161"/>
      <c r="I58" s="161"/>
    </row>
    <row r="59" spans="1:9">
      <c r="A59" s="161" t="s">
        <v>275</v>
      </c>
      <c r="B59" s="161"/>
      <c r="C59" s="161"/>
      <c r="D59" s="162"/>
      <c r="E59" s="161"/>
      <c r="F59" s="161"/>
      <c r="G59" s="161"/>
      <c r="H59" s="161"/>
      <c r="I59" s="161"/>
    </row>
    <row r="60" spans="1:9">
      <c r="A60" s="161"/>
      <c r="B60" s="161"/>
      <c r="C60" s="161"/>
      <c r="D60" s="162"/>
      <c r="E60" s="161"/>
      <c r="F60" s="161"/>
      <c r="G60" s="161"/>
      <c r="H60" s="161"/>
      <c r="I60" s="161"/>
    </row>
  </sheetData>
  <pageMargins left="0.70866141732283472" right="0.70866141732283472" top="0.74803149606299213" bottom="0.35433070866141736" header="0.31496062992125984" footer="0.31496062992125984"/>
  <pageSetup paperSize="9" scale="10" orientation="landscape" verticalDpi="1200" r:id="rId1"/>
  <headerFooter>
    <oddHeader>&amp;CPBS Expenditure and Prescriptions 2016-17</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60"/>
  <sheetViews>
    <sheetView showGridLines="0" zoomScaleNormal="100" workbookViewId="0"/>
  </sheetViews>
  <sheetFormatPr defaultRowHeight="15"/>
  <cols>
    <col min="1" max="1" width="5.5703125" style="146" customWidth="1"/>
    <col min="2" max="2" width="10.5703125" style="146" customWidth="1"/>
    <col min="3" max="3" width="36.5703125" style="146" bestFit="1" customWidth="1"/>
    <col min="4" max="4" width="88.5703125" style="147" bestFit="1" customWidth="1"/>
    <col min="5" max="9" width="16.140625" style="146" customWidth="1"/>
    <col min="10" max="16384" width="9.140625" style="146"/>
  </cols>
  <sheetData>
    <row r="2" spans="1:9">
      <c r="A2" s="145" t="s">
        <v>86</v>
      </c>
    </row>
    <row r="3" spans="1:9">
      <c r="A3" s="146" t="s">
        <v>279</v>
      </c>
    </row>
    <row r="4" spans="1:9" ht="15.75" thickBot="1"/>
    <row r="5" spans="1:9" ht="30">
      <c r="A5" s="148" t="s">
        <v>80</v>
      </c>
      <c r="B5" s="149" t="s">
        <v>84</v>
      </c>
      <c r="C5" s="149" t="s">
        <v>81</v>
      </c>
      <c r="D5" s="150" t="s">
        <v>85</v>
      </c>
      <c r="E5" s="151" t="s">
        <v>63</v>
      </c>
      <c r="F5" s="152" t="s">
        <v>46</v>
      </c>
      <c r="G5" s="152" t="s">
        <v>66</v>
      </c>
      <c r="H5" s="152" t="s">
        <v>56</v>
      </c>
      <c r="I5" s="153" t="s">
        <v>57</v>
      </c>
    </row>
    <row r="6" spans="1:9">
      <c r="A6" s="154">
        <v>1</v>
      </c>
      <c r="B6" s="155" t="s">
        <v>519</v>
      </c>
      <c r="C6" s="156" t="s">
        <v>332</v>
      </c>
      <c r="D6" s="156" t="s">
        <v>520</v>
      </c>
      <c r="E6" s="51">
        <v>3523515</v>
      </c>
      <c r="F6" s="8">
        <v>33093181.559999991</v>
      </c>
      <c r="G6" s="8">
        <v>17145056.300000004</v>
      </c>
      <c r="H6" s="8">
        <v>50238237.860000022</v>
      </c>
      <c r="I6" s="136">
        <v>14.257988928669247</v>
      </c>
    </row>
    <row r="7" spans="1:9">
      <c r="A7" s="154">
        <v>2</v>
      </c>
      <c r="B7" s="155" t="s">
        <v>485</v>
      </c>
      <c r="C7" s="156" t="s">
        <v>392</v>
      </c>
      <c r="D7" s="156" t="s">
        <v>486</v>
      </c>
      <c r="E7" s="51">
        <v>3207021</v>
      </c>
      <c r="F7" s="8">
        <v>58657653.430000007</v>
      </c>
      <c r="G7" s="8">
        <v>16325144.200000003</v>
      </c>
      <c r="H7" s="8">
        <v>74982797.63000001</v>
      </c>
      <c r="I7" s="136">
        <v>23.380825267436666</v>
      </c>
    </row>
    <row r="8" spans="1:9">
      <c r="A8" s="154">
        <v>3</v>
      </c>
      <c r="B8" s="155" t="s">
        <v>541</v>
      </c>
      <c r="C8" s="156" t="s">
        <v>353</v>
      </c>
      <c r="D8" s="156" t="s">
        <v>542</v>
      </c>
      <c r="E8" s="51">
        <v>2517635</v>
      </c>
      <c r="F8" s="8">
        <v>24175809.920000002</v>
      </c>
      <c r="G8" s="8">
        <v>12573915.199999997</v>
      </c>
      <c r="H8" s="8">
        <v>36749725.119999975</v>
      </c>
      <c r="I8" s="136">
        <v>14.596923350684262</v>
      </c>
    </row>
    <row r="9" spans="1:9">
      <c r="A9" s="154">
        <v>4</v>
      </c>
      <c r="B9" s="155" t="s">
        <v>522</v>
      </c>
      <c r="C9" s="156" t="s">
        <v>413</v>
      </c>
      <c r="D9" s="156" t="s">
        <v>523</v>
      </c>
      <c r="E9" s="51">
        <v>2448356</v>
      </c>
      <c r="F9" s="8">
        <v>31875132.289999999</v>
      </c>
      <c r="G9" s="8">
        <v>10822110.100000003</v>
      </c>
      <c r="H9" s="8">
        <v>42697242.390000001</v>
      </c>
      <c r="I9" s="136">
        <v>17.439147897609661</v>
      </c>
    </row>
    <row r="10" spans="1:9">
      <c r="A10" s="154">
        <v>5</v>
      </c>
      <c r="B10" s="155" t="s">
        <v>543</v>
      </c>
      <c r="C10" s="156" t="s">
        <v>421</v>
      </c>
      <c r="D10" s="156" t="s">
        <v>544</v>
      </c>
      <c r="E10" s="51">
        <v>2382712</v>
      </c>
      <c r="F10" s="8">
        <v>17092460.300000001</v>
      </c>
      <c r="G10" s="8">
        <v>11880910.999999998</v>
      </c>
      <c r="H10" s="8">
        <v>28973371.299999993</v>
      </c>
      <c r="I10" s="136">
        <v>12.159829345720336</v>
      </c>
    </row>
    <row r="11" spans="1:9">
      <c r="A11" s="154">
        <v>6</v>
      </c>
      <c r="B11" s="155" t="s">
        <v>525</v>
      </c>
      <c r="C11" s="156" t="s">
        <v>331</v>
      </c>
      <c r="D11" s="156" t="s">
        <v>526</v>
      </c>
      <c r="E11" s="51">
        <v>2324206</v>
      </c>
      <c r="F11" s="8">
        <v>31705721.649999987</v>
      </c>
      <c r="G11" s="8">
        <v>12190029.6</v>
      </c>
      <c r="H11" s="8">
        <v>43895751.25</v>
      </c>
      <c r="I11" s="136">
        <v>18.886342798357806</v>
      </c>
    </row>
    <row r="12" spans="1:9">
      <c r="A12" s="154">
        <v>7</v>
      </c>
      <c r="B12" s="155" t="s">
        <v>481</v>
      </c>
      <c r="C12" s="156" t="s">
        <v>392</v>
      </c>
      <c r="D12" s="156" t="s">
        <v>482</v>
      </c>
      <c r="E12" s="51">
        <v>2271340</v>
      </c>
      <c r="F12" s="8">
        <v>62348966.230000019</v>
      </c>
      <c r="G12" s="8">
        <v>11116092.400000002</v>
      </c>
      <c r="H12" s="8">
        <v>73465058.63000004</v>
      </c>
      <c r="I12" s="136">
        <v>32.344368799915486</v>
      </c>
    </row>
    <row r="13" spans="1:9">
      <c r="A13" s="154">
        <v>8</v>
      </c>
      <c r="B13" s="155" t="s">
        <v>545</v>
      </c>
      <c r="C13" s="156" t="s">
        <v>420</v>
      </c>
      <c r="D13" s="156" t="s">
        <v>546</v>
      </c>
      <c r="E13" s="51">
        <v>2196506</v>
      </c>
      <c r="F13" s="8">
        <v>15819267.170000007</v>
      </c>
      <c r="G13" s="8">
        <v>11412017.900000004</v>
      </c>
      <c r="H13" s="8">
        <v>27231285.069999997</v>
      </c>
      <c r="I13" s="136">
        <v>12.397546407794923</v>
      </c>
    </row>
    <row r="14" spans="1:9">
      <c r="A14" s="154">
        <v>9</v>
      </c>
      <c r="B14" s="155" t="s">
        <v>547</v>
      </c>
      <c r="C14" s="156" t="s">
        <v>353</v>
      </c>
      <c r="D14" s="156" t="s">
        <v>548</v>
      </c>
      <c r="E14" s="51">
        <v>2139710</v>
      </c>
      <c r="F14" s="8">
        <v>17682141.780000005</v>
      </c>
      <c r="G14" s="8">
        <v>10997480.400000004</v>
      </c>
      <c r="H14" s="8">
        <v>28679622.180000015</v>
      </c>
      <c r="I14" s="136">
        <v>13.40350897084185</v>
      </c>
    </row>
    <row r="15" spans="1:9" ht="30">
      <c r="A15" s="154">
        <v>10</v>
      </c>
      <c r="B15" s="155" t="s">
        <v>549</v>
      </c>
      <c r="C15" s="156" t="s">
        <v>424</v>
      </c>
      <c r="D15" s="156" t="s">
        <v>550</v>
      </c>
      <c r="E15" s="51">
        <v>1714742</v>
      </c>
      <c r="F15" s="8">
        <v>14321001.23</v>
      </c>
      <c r="G15" s="8">
        <v>8798159.0999999996</v>
      </c>
      <c r="H15" s="8">
        <v>23119160.329999991</v>
      </c>
      <c r="I15" s="136">
        <v>13.482588243595824</v>
      </c>
    </row>
    <row r="16" spans="1:9">
      <c r="A16" s="154">
        <v>11</v>
      </c>
      <c r="B16" s="155" t="s">
        <v>551</v>
      </c>
      <c r="C16" s="156" t="s">
        <v>431</v>
      </c>
      <c r="D16" s="156" t="s">
        <v>552</v>
      </c>
      <c r="E16" s="51">
        <v>1581399</v>
      </c>
      <c r="F16" s="8">
        <v>16971049.410000004</v>
      </c>
      <c r="G16" s="8">
        <v>7846796.0000000009</v>
      </c>
      <c r="H16" s="8">
        <v>24817845.410000008</v>
      </c>
      <c r="I16" s="136">
        <v>15.693601304920522</v>
      </c>
    </row>
    <row r="17" spans="1:9">
      <c r="A17" s="154">
        <v>12</v>
      </c>
      <c r="B17" s="155" t="s">
        <v>487</v>
      </c>
      <c r="C17" s="156" t="s">
        <v>305</v>
      </c>
      <c r="D17" s="156" t="s">
        <v>488</v>
      </c>
      <c r="E17" s="51">
        <v>1546928</v>
      </c>
      <c r="F17" s="8">
        <v>56059471.980000004</v>
      </c>
      <c r="G17" s="8">
        <v>18909832.299999997</v>
      </c>
      <c r="H17" s="8">
        <v>74969304.279999971</v>
      </c>
      <c r="I17" s="136">
        <v>48.463344305617305</v>
      </c>
    </row>
    <row r="18" spans="1:9">
      <c r="A18" s="154">
        <v>13</v>
      </c>
      <c r="B18" s="155" t="s">
        <v>553</v>
      </c>
      <c r="C18" s="156" t="s">
        <v>401</v>
      </c>
      <c r="D18" s="156" t="s">
        <v>554</v>
      </c>
      <c r="E18" s="51">
        <v>1510060</v>
      </c>
      <c r="F18" s="8">
        <v>21279753.789999999</v>
      </c>
      <c r="G18" s="8">
        <v>7575674</v>
      </c>
      <c r="H18" s="8">
        <v>28855427.790000003</v>
      </c>
      <c r="I18" s="136">
        <v>19.108795537925648</v>
      </c>
    </row>
    <row r="19" spans="1:9">
      <c r="A19" s="154">
        <v>14</v>
      </c>
      <c r="B19" s="155" t="s">
        <v>555</v>
      </c>
      <c r="C19" s="156" t="s">
        <v>435</v>
      </c>
      <c r="D19" s="156" t="s">
        <v>490</v>
      </c>
      <c r="E19" s="51">
        <v>1500245</v>
      </c>
      <c r="F19" s="8">
        <v>9932464.2400000021</v>
      </c>
      <c r="G19" s="8">
        <v>7430136.2000000002</v>
      </c>
      <c r="H19" s="8">
        <v>17362600.440000001</v>
      </c>
      <c r="I19" s="136">
        <v>11.573176674476503</v>
      </c>
    </row>
    <row r="20" spans="1:9">
      <c r="A20" s="154">
        <v>15</v>
      </c>
      <c r="B20" s="155" t="s">
        <v>556</v>
      </c>
      <c r="C20" s="156" t="s">
        <v>432</v>
      </c>
      <c r="D20" s="156" t="s">
        <v>557</v>
      </c>
      <c r="E20" s="51">
        <v>1434190</v>
      </c>
      <c r="F20" s="8">
        <v>15711386.289999999</v>
      </c>
      <c r="G20" s="8">
        <v>6647299.8000000007</v>
      </c>
      <c r="H20" s="8">
        <v>22358686.090000011</v>
      </c>
      <c r="I20" s="136">
        <v>15.589765714445095</v>
      </c>
    </row>
    <row r="21" spans="1:9">
      <c r="A21" s="154">
        <v>16</v>
      </c>
      <c r="B21" s="155" t="s">
        <v>558</v>
      </c>
      <c r="C21" s="156" t="s">
        <v>422</v>
      </c>
      <c r="D21" s="156" t="s">
        <v>559</v>
      </c>
      <c r="E21" s="51">
        <v>1414350</v>
      </c>
      <c r="F21" s="8">
        <v>9276564.4500000048</v>
      </c>
      <c r="G21" s="8">
        <v>7156044.8000000017</v>
      </c>
      <c r="H21" s="8">
        <v>16432609.249999998</v>
      </c>
      <c r="I21" s="136">
        <v>11.618488528299217</v>
      </c>
    </row>
    <row r="22" spans="1:9">
      <c r="A22" s="154">
        <v>17</v>
      </c>
      <c r="B22" s="155" t="s">
        <v>560</v>
      </c>
      <c r="C22" s="156" t="s">
        <v>444</v>
      </c>
      <c r="D22" s="156" t="s">
        <v>484</v>
      </c>
      <c r="E22" s="51">
        <v>1395055</v>
      </c>
      <c r="F22" s="8">
        <v>9475015.4499999993</v>
      </c>
      <c r="G22" s="8">
        <v>6529927.2999999989</v>
      </c>
      <c r="H22" s="8">
        <v>16004942.750000002</v>
      </c>
      <c r="I22" s="136">
        <v>11.472624914429899</v>
      </c>
    </row>
    <row r="23" spans="1:9">
      <c r="A23" s="154">
        <v>18</v>
      </c>
      <c r="B23" s="155" t="s">
        <v>561</v>
      </c>
      <c r="C23" s="156" t="s">
        <v>436</v>
      </c>
      <c r="D23" s="156" t="s">
        <v>562</v>
      </c>
      <c r="E23" s="51">
        <v>1357844</v>
      </c>
      <c r="F23" s="8">
        <v>10459170.080000002</v>
      </c>
      <c r="G23" s="8">
        <v>6431736.200000002</v>
      </c>
      <c r="H23" s="8">
        <v>16890906.279999994</v>
      </c>
      <c r="I23" s="136">
        <v>12.439504302408814</v>
      </c>
    </row>
    <row r="24" spans="1:9" ht="30">
      <c r="A24" s="154">
        <v>19</v>
      </c>
      <c r="B24" s="155" t="s">
        <v>474</v>
      </c>
      <c r="C24" s="156" t="s">
        <v>394</v>
      </c>
      <c r="D24" s="156" t="s">
        <v>475</v>
      </c>
      <c r="E24" s="51">
        <v>1356159</v>
      </c>
      <c r="F24" s="8">
        <v>74327206.109999999</v>
      </c>
      <c r="G24" s="8">
        <v>20128754</v>
      </c>
      <c r="H24" s="8">
        <v>94455960.110000014</v>
      </c>
      <c r="I24" s="136">
        <v>69.649620811424043</v>
      </c>
    </row>
    <row r="25" spans="1:9">
      <c r="A25" s="154">
        <v>20</v>
      </c>
      <c r="B25" s="155" t="s">
        <v>563</v>
      </c>
      <c r="C25" s="156" t="s">
        <v>423</v>
      </c>
      <c r="D25" s="156" t="s">
        <v>564</v>
      </c>
      <c r="E25" s="51">
        <v>1340307</v>
      </c>
      <c r="F25" s="8">
        <v>9369928.4400000013</v>
      </c>
      <c r="G25" s="8">
        <v>7143536.3999999985</v>
      </c>
      <c r="H25" s="8">
        <v>16513464.84</v>
      </c>
      <c r="I25" s="136">
        <v>12.32065850584978</v>
      </c>
    </row>
    <row r="26" spans="1:9" ht="30">
      <c r="A26" s="154">
        <v>21</v>
      </c>
      <c r="B26" s="155" t="s">
        <v>479</v>
      </c>
      <c r="C26" s="156" t="s">
        <v>395</v>
      </c>
      <c r="D26" s="156" t="s">
        <v>480</v>
      </c>
      <c r="E26" s="51">
        <v>1316983</v>
      </c>
      <c r="F26" s="8">
        <v>66860312.480000012</v>
      </c>
      <c r="G26" s="8">
        <v>10596873.5</v>
      </c>
      <c r="H26" s="8">
        <v>77457185.979999974</v>
      </c>
      <c r="I26" s="136">
        <v>58.814112239869438</v>
      </c>
    </row>
    <row r="27" spans="1:9">
      <c r="A27" s="154">
        <v>22</v>
      </c>
      <c r="B27" s="155" t="s">
        <v>565</v>
      </c>
      <c r="C27" s="156" t="s">
        <v>425</v>
      </c>
      <c r="D27" s="156" t="s">
        <v>566</v>
      </c>
      <c r="E27" s="51">
        <v>1295327</v>
      </c>
      <c r="F27" s="8">
        <v>8867575.0199999977</v>
      </c>
      <c r="G27" s="8">
        <v>6387258.0999999996</v>
      </c>
      <c r="H27" s="8">
        <v>15254833.11999999</v>
      </c>
      <c r="I27" s="136">
        <v>11.776820154293079</v>
      </c>
    </row>
    <row r="28" spans="1:9">
      <c r="A28" s="154">
        <v>23</v>
      </c>
      <c r="B28" s="155" t="s">
        <v>567</v>
      </c>
      <c r="C28" s="156" t="s">
        <v>331</v>
      </c>
      <c r="D28" s="156" t="s">
        <v>568</v>
      </c>
      <c r="E28" s="51">
        <v>1244913</v>
      </c>
      <c r="F28" s="8">
        <v>13568126.379999999</v>
      </c>
      <c r="G28" s="8">
        <v>6601042.8000000007</v>
      </c>
      <c r="H28" s="8">
        <v>20169169.179999989</v>
      </c>
      <c r="I28" s="136">
        <v>16.201268024351894</v>
      </c>
    </row>
    <row r="29" spans="1:9">
      <c r="A29" s="154">
        <v>24</v>
      </c>
      <c r="B29" s="155" t="s">
        <v>569</v>
      </c>
      <c r="C29" s="156" t="s">
        <v>419</v>
      </c>
      <c r="D29" s="156" t="s">
        <v>570</v>
      </c>
      <c r="E29" s="51">
        <v>1155602</v>
      </c>
      <c r="F29" s="8">
        <v>11617431.739999998</v>
      </c>
      <c r="G29" s="8">
        <v>5857007.1000000006</v>
      </c>
      <c r="H29" s="8">
        <v>17474438.840000007</v>
      </c>
      <c r="I29" s="136">
        <v>15.121502766523429</v>
      </c>
    </row>
    <row r="30" spans="1:9">
      <c r="A30" s="154">
        <v>25</v>
      </c>
      <c r="B30" s="155" t="s">
        <v>483</v>
      </c>
      <c r="C30" s="156" t="s">
        <v>400</v>
      </c>
      <c r="D30" s="156" t="s">
        <v>484</v>
      </c>
      <c r="E30" s="51">
        <v>1126860</v>
      </c>
      <c r="F30" s="8">
        <v>59446233.74000001</v>
      </c>
      <c r="G30" s="8">
        <v>15340349.499999998</v>
      </c>
      <c r="H30" s="8">
        <v>74786583.24000001</v>
      </c>
      <c r="I30" s="136">
        <v>66.367235716947988</v>
      </c>
    </row>
    <row r="31" spans="1:9" ht="30">
      <c r="A31" s="154">
        <v>26</v>
      </c>
      <c r="B31" s="155" t="s">
        <v>571</v>
      </c>
      <c r="C31" s="156" t="s">
        <v>450</v>
      </c>
      <c r="D31" s="156" t="s">
        <v>572</v>
      </c>
      <c r="E31" s="51">
        <v>1124939</v>
      </c>
      <c r="F31" s="8">
        <v>16683869.369999999</v>
      </c>
      <c r="G31" s="8">
        <v>4927864.8999999994</v>
      </c>
      <c r="H31" s="8">
        <v>21611734.27</v>
      </c>
      <c r="I31" s="136">
        <v>19.211472150934405</v>
      </c>
    </row>
    <row r="32" spans="1:9">
      <c r="A32" s="154">
        <v>27</v>
      </c>
      <c r="B32" s="155" t="s">
        <v>573</v>
      </c>
      <c r="C32" s="156" t="s">
        <v>427</v>
      </c>
      <c r="D32" s="156" t="s">
        <v>574</v>
      </c>
      <c r="E32" s="51">
        <v>1099798</v>
      </c>
      <c r="F32" s="8">
        <v>8897203.3800000027</v>
      </c>
      <c r="G32" s="8">
        <v>5896398.4000000004</v>
      </c>
      <c r="H32" s="8">
        <v>14793601.779999997</v>
      </c>
      <c r="I32" s="136">
        <v>13.451199020183704</v>
      </c>
    </row>
    <row r="33" spans="1:9" ht="30">
      <c r="A33" s="154">
        <v>28</v>
      </c>
      <c r="B33" s="155" t="s">
        <v>512</v>
      </c>
      <c r="C33" s="156" t="s">
        <v>335</v>
      </c>
      <c r="D33" s="156" t="s">
        <v>513</v>
      </c>
      <c r="E33" s="51">
        <v>1089854</v>
      </c>
      <c r="F33" s="8">
        <v>42466354.890000001</v>
      </c>
      <c r="G33" s="8">
        <v>20871654.000000004</v>
      </c>
      <c r="H33" s="8">
        <v>63338008.890000001</v>
      </c>
      <c r="I33" s="136">
        <v>58.116049388266688</v>
      </c>
    </row>
    <row r="34" spans="1:9">
      <c r="A34" s="154">
        <v>29</v>
      </c>
      <c r="B34" s="155" t="s">
        <v>575</v>
      </c>
      <c r="C34" s="156" t="s">
        <v>353</v>
      </c>
      <c r="D34" s="156" t="s">
        <v>526</v>
      </c>
      <c r="E34" s="51">
        <v>1066258</v>
      </c>
      <c r="F34" s="8">
        <v>7716591.2799999956</v>
      </c>
      <c r="G34" s="8">
        <v>5572463.4000000004</v>
      </c>
      <c r="H34" s="8">
        <v>13289054.679999989</v>
      </c>
      <c r="I34" s="136">
        <v>12.463263750424371</v>
      </c>
    </row>
    <row r="35" spans="1:9">
      <c r="A35" s="154">
        <v>30</v>
      </c>
      <c r="B35" s="155" t="s">
        <v>576</v>
      </c>
      <c r="C35" s="156" t="s">
        <v>446</v>
      </c>
      <c r="D35" s="156" t="s">
        <v>577</v>
      </c>
      <c r="E35" s="51">
        <v>1060263</v>
      </c>
      <c r="F35" s="8">
        <v>14003352.23</v>
      </c>
      <c r="G35" s="8">
        <v>4794425.4000000004</v>
      </c>
      <c r="H35" s="8">
        <v>18797777.629999999</v>
      </c>
      <c r="I35" s="136">
        <v>17.729353594344044</v>
      </c>
    </row>
    <row r="36" spans="1:9">
      <c r="A36" s="154">
        <v>31</v>
      </c>
      <c r="B36" s="155" t="s">
        <v>470</v>
      </c>
      <c r="C36" s="156" t="s">
        <v>308</v>
      </c>
      <c r="D36" s="156" t="s">
        <v>471</v>
      </c>
      <c r="E36" s="51">
        <v>1060193</v>
      </c>
      <c r="F36" s="8">
        <v>76576500.040000007</v>
      </c>
      <c r="G36" s="8">
        <v>15148302.699999997</v>
      </c>
      <c r="H36" s="8">
        <v>91724802.739999965</v>
      </c>
      <c r="I36" s="136">
        <v>86.517080135409273</v>
      </c>
    </row>
    <row r="37" spans="1:9">
      <c r="A37" s="154">
        <v>32</v>
      </c>
      <c r="B37" s="155" t="s">
        <v>578</v>
      </c>
      <c r="C37" s="156" t="s">
        <v>443</v>
      </c>
      <c r="D37" s="156" t="s">
        <v>574</v>
      </c>
      <c r="E37" s="51">
        <v>1039948</v>
      </c>
      <c r="F37" s="8">
        <v>8122348.0600000005</v>
      </c>
      <c r="G37" s="8">
        <v>4406390.2999999989</v>
      </c>
      <c r="H37" s="8">
        <v>12528738.359999996</v>
      </c>
      <c r="I37" s="136">
        <v>12.047466181001354</v>
      </c>
    </row>
    <row r="38" spans="1:9">
      <c r="A38" s="154">
        <v>33</v>
      </c>
      <c r="B38" s="155" t="s">
        <v>579</v>
      </c>
      <c r="C38" s="156" t="s">
        <v>419</v>
      </c>
      <c r="D38" s="156" t="s">
        <v>580</v>
      </c>
      <c r="E38" s="51">
        <v>1014166</v>
      </c>
      <c r="F38" s="8">
        <v>7737335.6299999943</v>
      </c>
      <c r="G38" s="8">
        <v>5298011.5999999996</v>
      </c>
      <c r="H38" s="8">
        <v>13035347.229999995</v>
      </c>
      <c r="I38" s="136">
        <v>12.853267837809584</v>
      </c>
    </row>
    <row r="39" spans="1:9">
      <c r="A39" s="154">
        <v>34</v>
      </c>
      <c r="B39" s="155" t="s">
        <v>581</v>
      </c>
      <c r="C39" s="156" t="s">
        <v>582</v>
      </c>
      <c r="D39" s="156" t="s">
        <v>583</v>
      </c>
      <c r="E39" s="51">
        <v>1003653</v>
      </c>
      <c r="F39" s="8">
        <v>14247749.809999999</v>
      </c>
      <c r="G39" s="8">
        <v>4844249.9000000004</v>
      </c>
      <c r="H39" s="8">
        <v>19091999.709999997</v>
      </c>
      <c r="I39" s="136">
        <v>19.02251047921941</v>
      </c>
    </row>
    <row r="40" spans="1:9">
      <c r="A40" s="154">
        <v>35</v>
      </c>
      <c r="B40" s="155" t="s">
        <v>584</v>
      </c>
      <c r="C40" s="156" t="s">
        <v>418</v>
      </c>
      <c r="D40" s="156" t="s">
        <v>585</v>
      </c>
      <c r="E40" s="51">
        <v>977015</v>
      </c>
      <c r="F40" s="8">
        <v>9993731</v>
      </c>
      <c r="G40" s="8">
        <v>4605372.1999999993</v>
      </c>
      <c r="H40" s="8">
        <v>14599103.200000001</v>
      </c>
      <c r="I40" s="136">
        <v>14.942557893174619</v>
      </c>
    </row>
    <row r="41" spans="1:9">
      <c r="A41" s="154">
        <v>36</v>
      </c>
      <c r="B41" s="155" t="s">
        <v>586</v>
      </c>
      <c r="C41" s="156" t="s">
        <v>433</v>
      </c>
      <c r="D41" s="156" t="s">
        <v>587</v>
      </c>
      <c r="E41" s="51">
        <v>962851</v>
      </c>
      <c r="F41" s="8">
        <v>10097596.489999996</v>
      </c>
      <c r="G41" s="8">
        <v>5004417</v>
      </c>
      <c r="H41" s="8">
        <v>15102013.49000001</v>
      </c>
      <c r="I41" s="136">
        <v>15.684683808813627</v>
      </c>
    </row>
    <row r="42" spans="1:9">
      <c r="A42" s="154">
        <v>37</v>
      </c>
      <c r="B42" s="155" t="s">
        <v>588</v>
      </c>
      <c r="C42" s="156" t="s">
        <v>353</v>
      </c>
      <c r="D42" s="156" t="s">
        <v>589</v>
      </c>
      <c r="E42" s="51">
        <v>938212</v>
      </c>
      <c r="F42" s="8">
        <v>10786025.389999997</v>
      </c>
      <c r="G42" s="8">
        <v>4551416.7</v>
      </c>
      <c r="H42" s="8">
        <v>15337442.090000018</v>
      </c>
      <c r="I42" s="136">
        <v>16.347522830660893</v>
      </c>
    </row>
    <row r="43" spans="1:9">
      <c r="A43" s="154">
        <v>38</v>
      </c>
      <c r="B43" s="155" t="s">
        <v>590</v>
      </c>
      <c r="C43" s="156" t="s">
        <v>361</v>
      </c>
      <c r="D43" s="156" t="s">
        <v>574</v>
      </c>
      <c r="E43" s="51">
        <v>925026</v>
      </c>
      <c r="F43" s="8">
        <v>7659179.9100000001</v>
      </c>
      <c r="G43" s="8">
        <v>4589253.8000000007</v>
      </c>
      <c r="H43" s="8">
        <v>12248433.710000008</v>
      </c>
      <c r="I43" s="136">
        <v>13.241177772300464</v>
      </c>
    </row>
    <row r="44" spans="1:9">
      <c r="A44" s="154">
        <v>39</v>
      </c>
      <c r="B44" s="155" t="s">
        <v>591</v>
      </c>
      <c r="C44" s="156" t="s">
        <v>429</v>
      </c>
      <c r="D44" s="156" t="s">
        <v>592</v>
      </c>
      <c r="E44" s="51">
        <v>920273</v>
      </c>
      <c r="F44" s="8">
        <v>7505995.1299999999</v>
      </c>
      <c r="G44" s="8">
        <v>4863923</v>
      </c>
      <c r="H44" s="8">
        <v>12369918.130000001</v>
      </c>
      <c r="I44" s="136">
        <v>13.441574543640856</v>
      </c>
    </row>
    <row r="45" spans="1:9">
      <c r="A45" s="154">
        <v>40</v>
      </c>
      <c r="B45" s="155" t="s">
        <v>593</v>
      </c>
      <c r="C45" s="156" t="s">
        <v>343</v>
      </c>
      <c r="D45" s="156" t="s">
        <v>594</v>
      </c>
      <c r="E45" s="51">
        <v>908994</v>
      </c>
      <c r="F45" s="8">
        <v>22042736.920000002</v>
      </c>
      <c r="G45" s="8">
        <v>14132778.200000003</v>
      </c>
      <c r="H45" s="8">
        <v>36175515.120000005</v>
      </c>
      <c r="I45" s="136">
        <v>39.797309025142084</v>
      </c>
    </row>
    <row r="46" spans="1:9">
      <c r="A46" s="154">
        <v>41</v>
      </c>
      <c r="B46" s="155" t="s">
        <v>595</v>
      </c>
      <c r="C46" s="156" t="s">
        <v>427</v>
      </c>
      <c r="D46" s="156" t="s">
        <v>596</v>
      </c>
      <c r="E46" s="51">
        <v>905335</v>
      </c>
      <c r="F46" s="8">
        <v>12434182.810000002</v>
      </c>
      <c r="G46" s="8">
        <v>4741665.5999999996</v>
      </c>
      <c r="H46" s="8">
        <v>17175848.410000019</v>
      </c>
      <c r="I46" s="136">
        <v>18.971815305936499</v>
      </c>
    </row>
    <row r="47" spans="1:9">
      <c r="A47" s="154">
        <v>42</v>
      </c>
      <c r="B47" s="155" t="s">
        <v>496</v>
      </c>
      <c r="C47" s="156" t="s">
        <v>305</v>
      </c>
      <c r="D47" s="156" t="s">
        <v>497</v>
      </c>
      <c r="E47" s="51">
        <v>883189</v>
      </c>
      <c r="F47" s="8">
        <v>50457511.140000001</v>
      </c>
      <c r="G47" s="8">
        <v>10380122.5</v>
      </c>
      <c r="H47" s="8">
        <v>60837633.640000008</v>
      </c>
      <c r="I47" s="136">
        <v>68.884048193535023</v>
      </c>
    </row>
    <row r="48" spans="1:9">
      <c r="A48" s="154">
        <v>43</v>
      </c>
      <c r="B48" s="155" t="s">
        <v>597</v>
      </c>
      <c r="C48" s="156" t="s">
        <v>438</v>
      </c>
      <c r="D48" s="156" t="s">
        <v>598</v>
      </c>
      <c r="E48" s="51">
        <v>854346</v>
      </c>
      <c r="F48" s="8">
        <v>11080747.190000003</v>
      </c>
      <c r="G48" s="8">
        <v>4599601.8</v>
      </c>
      <c r="H48" s="8">
        <v>15680348.989999993</v>
      </c>
      <c r="I48" s="136">
        <v>18.353628377729859</v>
      </c>
    </row>
    <row r="49" spans="1:9">
      <c r="A49" s="154">
        <v>44</v>
      </c>
      <c r="B49" s="155" t="s">
        <v>599</v>
      </c>
      <c r="C49" s="156" t="s">
        <v>422</v>
      </c>
      <c r="D49" s="156" t="s">
        <v>600</v>
      </c>
      <c r="E49" s="51">
        <v>850790</v>
      </c>
      <c r="F49" s="8">
        <v>6308888.8600000013</v>
      </c>
      <c r="G49" s="8">
        <v>4190625</v>
      </c>
      <c r="H49" s="8">
        <v>10499513.860000003</v>
      </c>
      <c r="I49" s="136">
        <v>12.340899469904446</v>
      </c>
    </row>
    <row r="50" spans="1:9">
      <c r="A50" s="154">
        <v>45</v>
      </c>
      <c r="B50" s="155" t="s">
        <v>601</v>
      </c>
      <c r="C50" s="156" t="s">
        <v>440</v>
      </c>
      <c r="D50" s="156" t="s">
        <v>602</v>
      </c>
      <c r="E50" s="51">
        <v>850344</v>
      </c>
      <c r="F50" s="8">
        <v>10700482.310000001</v>
      </c>
      <c r="G50" s="8">
        <v>4214825.8999999994</v>
      </c>
      <c r="H50" s="8">
        <v>14915308.209999997</v>
      </c>
      <c r="I50" s="136">
        <v>17.540322751733413</v>
      </c>
    </row>
    <row r="51" spans="1:9">
      <c r="A51" s="154">
        <v>46</v>
      </c>
      <c r="B51" s="155" t="s">
        <v>603</v>
      </c>
      <c r="C51" s="156" t="s">
        <v>441</v>
      </c>
      <c r="D51" s="156" t="s">
        <v>604</v>
      </c>
      <c r="E51" s="51">
        <v>847801</v>
      </c>
      <c r="F51" s="8">
        <v>11686645.029999999</v>
      </c>
      <c r="G51" s="8">
        <v>3454210.0000000005</v>
      </c>
      <c r="H51" s="8">
        <v>15140855.030000001</v>
      </c>
      <c r="I51" s="136">
        <v>17.858972836785991</v>
      </c>
    </row>
    <row r="52" spans="1:9">
      <c r="A52" s="154">
        <v>47</v>
      </c>
      <c r="B52" s="155" t="s">
        <v>605</v>
      </c>
      <c r="C52" s="156" t="s">
        <v>331</v>
      </c>
      <c r="D52" s="156" t="s">
        <v>548</v>
      </c>
      <c r="E52" s="51">
        <v>847699</v>
      </c>
      <c r="F52" s="8">
        <v>14730420.359999998</v>
      </c>
      <c r="G52" s="8">
        <v>4340687.3999999994</v>
      </c>
      <c r="H52" s="8">
        <v>19071107.759999987</v>
      </c>
      <c r="I52" s="136">
        <v>22.497499419015462</v>
      </c>
    </row>
    <row r="53" spans="1:9">
      <c r="A53" s="154">
        <v>48</v>
      </c>
      <c r="B53" s="155" t="s">
        <v>606</v>
      </c>
      <c r="C53" s="156" t="s">
        <v>417</v>
      </c>
      <c r="D53" s="156" t="s">
        <v>607</v>
      </c>
      <c r="E53" s="51">
        <v>843103</v>
      </c>
      <c r="F53" s="8">
        <v>7502855.21</v>
      </c>
      <c r="G53" s="8">
        <v>4409725.2999999989</v>
      </c>
      <c r="H53" s="8">
        <v>11912580.509999998</v>
      </c>
      <c r="I53" s="136">
        <v>14.129448608295782</v>
      </c>
    </row>
    <row r="54" spans="1:9">
      <c r="A54" s="154">
        <v>49</v>
      </c>
      <c r="B54" s="155" t="s">
        <v>608</v>
      </c>
      <c r="C54" s="156" t="s">
        <v>439</v>
      </c>
      <c r="D54" s="156" t="s">
        <v>609</v>
      </c>
      <c r="E54" s="51">
        <v>830109</v>
      </c>
      <c r="F54" s="8">
        <v>6756965.4200000055</v>
      </c>
      <c r="G54" s="8">
        <v>4122763.3999999994</v>
      </c>
      <c r="H54" s="8">
        <v>10879728.820000002</v>
      </c>
      <c r="I54" s="136">
        <v>13.10638581198373</v>
      </c>
    </row>
    <row r="55" spans="1:9" ht="15.75" thickBot="1">
      <c r="A55" s="157">
        <v>50</v>
      </c>
      <c r="B55" s="158" t="s">
        <v>610</v>
      </c>
      <c r="C55" s="159" t="s">
        <v>434</v>
      </c>
      <c r="D55" s="159" t="s">
        <v>611</v>
      </c>
      <c r="E55" s="94">
        <v>824178</v>
      </c>
      <c r="F55" s="17">
        <v>6921035.2799999984</v>
      </c>
      <c r="G55" s="17">
        <v>4425006.2</v>
      </c>
      <c r="H55" s="17">
        <v>11346041.479999999</v>
      </c>
      <c r="I55" s="140">
        <v>13.766493985522542</v>
      </c>
    </row>
    <row r="57" spans="1:9">
      <c r="A57" s="160" t="s">
        <v>281</v>
      </c>
      <c r="B57" s="161"/>
      <c r="C57" s="161"/>
      <c r="D57" s="162"/>
      <c r="E57" s="161"/>
      <c r="F57" s="161"/>
      <c r="G57" s="161"/>
      <c r="H57" s="161"/>
      <c r="I57" s="161"/>
    </row>
    <row r="58" spans="1:9">
      <c r="A58" s="160" t="s">
        <v>276</v>
      </c>
      <c r="B58" s="161"/>
      <c r="C58" s="161"/>
      <c r="D58" s="162"/>
      <c r="E58" s="161"/>
      <c r="F58" s="161"/>
      <c r="G58" s="161"/>
      <c r="H58" s="161"/>
      <c r="I58" s="161"/>
    </row>
    <row r="59" spans="1:9">
      <c r="A59" s="161" t="s">
        <v>275</v>
      </c>
      <c r="B59" s="161"/>
      <c r="C59" s="161"/>
      <c r="D59" s="162"/>
      <c r="E59" s="161"/>
      <c r="F59" s="161"/>
      <c r="G59" s="161"/>
      <c r="H59" s="161"/>
      <c r="I59" s="161"/>
    </row>
    <row r="60" spans="1:9">
      <c r="A60" s="161"/>
      <c r="B60" s="161"/>
      <c r="C60" s="161"/>
      <c r="D60" s="162"/>
      <c r="E60" s="161"/>
      <c r="F60" s="161"/>
      <c r="G60" s="161"/>
      <c r="H60" s="161"/>
      <c r="I60" s="161"/>
    </row>
  </sheetData>
  <pageMargins left="0.70866141732283472" right="0.70866141732283472" top="0.74803149606299213" bottom="0.35433070866141736" header="0.31496062992125984" footer="0.31496062992125984"/>
  <pageSetup paperSize="9" scale="10" orientation="landscape" verticalDpi="1200" r:id="rId1"/>
  <headerFooter>
    <oddHeader>&amp;CPBS Expenditure and Prescriptions 2016-17</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5"/>
  <sheetViews>
    <sheetView showGridLines="0" zoomScaleNormal="100" workbookViewId="0"/>
  </sheetViews>
  <sheetFormatPr defaultRowHeight="15"/>
  <cols>
    <col min="1" max="1" width="6.5703125" style="3" customWidth="1"/>
    <col min="2" max="2" width="67.7109375" style="3" customWidth="1"/>
    <col min="3" max="5" width="17.7109375" style="3" customWidth="1"/>
    <col min="6" max="16384" width="9.140625" style="3"/>
  </cols>
  <sheetData>
    <row r="2" spans="1:5">
      <c r="A2" s="1" t="s">
        <v>87</v>
      </c>
    </row>
    <row r="3" spans="1:5">
      <c r="A3" s="3" t="s">
        <v>280</v>
      </c>
    </row>
    <row r="4" spans="1:5" ht="15.75" thickBot="1"/>
    <row r="5" spans="1:5" ht="45">
      <c r="A5" s="98" t="s">
        <v>80</v>
      </c>
      <c r="B5" s="87" t="s">
        <v>88</v>
      </c>
      <c r="C5" s="87" t="s">
        <v>63</v>
      </c>
      <c r="D5" s="87" t="s">
        <v>64</v>
      </c>
      <c r="E5" s="88" t="s">
        <v>65</v>
      </c>
    </row>
    <row r="6" spans="1:5">
      <c r="A6" s="154">
        <v>1</v>
      </c>
      <c r="B6" s="163" t="s">
        <v>612</v>
      </c>
      <c r="C6" s="164">
        <v>22402837</v>
      </c>
      <c r="D6" s="164">
        <v>12605710</v>
      </c>
      <c r="E6" s="165">
        <v>35008547</v>
      </c>
    </row>
    <row r="7" spans="1:5">
      <c r="A7" s="154">
        <v>2</v>
      </c>
      <c r="B7" s="163" t="s">
        <v>613</v>
      </c>
      <c r="C7" s="164">
        <v>21094535</v>
      </c>
      <c r="D7" s="164">
        <v>7677861</v>
      </c>
      <c r="E7" s="165">
        <v>28772396</v>
      </c>
    </row>
    <row r="8" spans="1:5">
      <c r="A8" s="154">
        <v>3</v>
      </c>
      <c r="B8" s="163" t="s">
        <v>614</v>
      </c>
      <c r="C8" s="164">
        <v>12389460</v>
      </c>
      <c r="D8" s="164">
        <v>14281326</v>
      </c>
      <c r="E8" s="165">
        <v>26670786</v>
      </c>
    </row>
    <row r="9" spans="1:5">
      <c r="A9" s="154">
        <v>4</v>
      </c>
      <c r="B9" s="163" t="s">
        <v>615</v>
      </c>
      <c r="C9" s="164">
        <v>15312751</v>
      </c>
      <c r="D9" s="164">
        <v>10777991</v>
      </c>
      <c r="E9" s="165">
        <v>26090742</v>
      </c>
    </row>
    <row r="10" spans="1:5">
      <c r="A10" s="154">
        <v>5</v>
      </c>
      <c r="B10" s="163" t="s">
        <v>616</v>
      </c>
      <c r="C10" s="164">
        <v>15662944</v>
      </c>
      <c r="D10" s="164">
        <v>6621224</v>
      </c>
      <c r="E10" s="165">
        <v>22284168</v>
      </c>
    </row>
    <row r="11" spans="1:5">
      <c r="A11" s="154">
        <v>6</v>
      </c>
      <c r="B11" s="163" t="s">
        <v>617</v>
      </c>
      <c r="C11" s="164">
        <v>16670083</v>
      </c>
      <c r="D11" s="164">
        <v>4814478</v>
      </c>
      <c r="E11" s="165">
        <v>21484561</v>
      </c>
    </row>
    <row r="12" spans="1:5">
      <c r="A12" s="154">
        <v>7</v>
      </c>
      <c r="B12" s="163" t="s">
        <v>618</v>
      </c>
      <c r="C12" s="164">
        <v>11520780</v>
      </c>
      <c r="D12" s="164">
        <v>1305196</v>
      </c>
      <c r="E12" s="165">
        <v>12825976</v>
      </c>
    </row>
    <row r="13" spans="1:5">
      <c r="A13" s="154">
        <v>8</v>
      </c>
      <c r="B13" s="163" t="s">
        <v>619</v>
      </c>
      <c r="C13" s="164">
        <v>9911233</v>
      </c>
      <c r="D13" s="164">
        <v>2127389</v>
      </c>
      <c r="E13" s="165">
        <v>12038622</v>
      </c>
    </row>
    <row r="14" spans="1:5">
      <c r="A14" s="154">
        <v>9</v>
      </c>
      <c r="B14" s="163" t="s">
        <v>620</v>
      </c>
      <c r="C14" s="164">
        <v>7495120</v>
      </c>
      <c r="D14" s="164">
        <v>1807517</v>
      </c>
      <c r="E14" s="165">
        <v>9302637</v>
      </c>
    </row>
    <row r="15" spans="1:5">
      <c r="A15" s="154">
        <v>10</v>
      </c>
      <c r="B15" s="163" t="s">
        <v>621</v>
      </c>
      <c r="C15" s="164">
        <v>7968282</v>
      </c>
      <c r="D15" s="164">
        <v>1002672</v>
      </c>
      <c r="E15" s="165">
        <v>8970954</v>
      </c>
    </row>
    <row r="16" spans="1:5">
      <c r="A16" s="154">
        <v>11</v>
      </c>
      <c r="B16" s="163" t="s">
        <v>622</v>
      </c>
      <c r="C16" s="164">
        <v>6184456</v>
      </c>
      <c r="D16" s="164">
        <v>2165279</v>
      </c>
      <c r="E16" s="165">
        <v>8349735</v>
      </c>
    </row>
    <row r="17" spans="1:5">
      <c r="A17" s="154">
        <v>12</v>
      </c>
      <c r="B17" s="163" t="s">
        <v>623</v>
      </c>
      <c r="C17" s="164">
        <v>6054375</v>
      </c>
      <c r="D17" s="164">
        <v>2002993</v>
      </c>
      <c r="E17" s="165">
        <v>8057368</v>
      </c>
    </row>
    <row r="18" spans="1:5">
      <c r="A18" s="154">
        <v>13</v>
      </c>
      <c r="B18" s="163" t="s">
        <v>624</v>
      </c>
      <c r="C18" s="164">
        <v>6433674</v>
      </c>
      <c r="D18" s="164">
        <v>1172624</v>
      </c>
      <c r="E18" s="165">
        <v>7606298</v>
      </c>
    </row>
    <row r="19" spans="1:5">
      <c r="A19" s="154">
        <v>14</v>
      </c>
      <c r="B19" s="163" t="s">
        <v>625</v>
      </c>
      <c r="C19" s="164">
        <v>3762084</v>
      </c>
      <c r="D19" s="164">
        <v>3009491</v>
      </c>
      <c r="E19" s="165">
        <v>6771575</v>
      </c>
    </row>
    <row r="20" spans="1:5" ht="16.5" customHeight="1">
      <c r="A20" s="154">
        <v>15</v>
      </c>
      <c r="B20" s="163" t="s">
        <v>626</v>
      </c>
      <c r="C20" s="164">
        <v>2067787</v>
      </c>
      <c r="D20" s="164">
        <v>3209313</v>
      </c>
      <c r="E20" s="165">
        <v>5277100</v>
      </c>
    </row>
    <row r="21" spans="1:5">
      <c r="A21" s="154">
        <v>16</v>
      </c>
      <c r="B21" s="163" t="s">
        <v>627</v>
      </c>
      <c r="C21" s="164">
        <v>2249354</v>
      </c>
      <c r="D21" s="164">
        <v>1824825</v>
      </c>
      <c r="E21" s="165">
        <v>4074179</v>
      </c>
    </row>
    <row r="22" spans="1:5">
      <c r="A22" s="154">
        <v>17</v>
      </c>
      <c r="B22" s="163" t="s">
        <v>628</v>
      </c>
      <c r="C22" s="164">
        <v>2159573</v>
      </c>
      <c r="D22" s="164">
        <v>1421951</v>
      </c>
      <c r="E22" s="165">
        <v>3581524</v>
      </c>
    </row>
    <row r="23" spans="1:5">
      <c r="A23" s="154">
        <v>18</v>
      </c>
      <c r="B23" s="163" t="s">
        <v>629</v>
      </c>
      <c r="C23" s="164">
        <v>2905072</v>
      </c>
      <c r="D23" s="164">
        <v>444849</v>
      </c>
      <c r="E23" s="165">
        <v>3349921</v>
      </c>
    </row>
    <row r="24" spans="1:5">
      <c r="A24" s="154">
        <v>19</v>
      </c>
      <c r="B24" s="163" t="s">
        <v>630</v>
      </c>
      <c r="C24" s="164">
        <v>2277075</v>
      </c>
      <c r="D24" s="164">
        <v>473413</v>
      </c>
      <c r="E24" s="165">
        <v>2750488</v>
      </c>
    </row>
    <row r="25" spans="1:5">
      <c r="A25" s="154">
        <v>20</v>
      </c>
      <c r="B25" s="163" t="s">
        <v>631</v>
      </c>
      <c r="C25" s="164">
        <v>2118012</v>
      </c>
      <c r="D25" s="164">
        <v>563242</v>
      </c>
      <c r="E25" s="165">
        <v>2681254</v>
      </c>
    </row>
    <row r="26" spans="1:5">
      <c r="A26" s="154">
        <v>21</v>
      </c>
      <c r="B26" s="163" t="s">
        <v>632</v>
      </c>
      <c r="C26" s="164">
        <v>1988483</v>
      </c>
      <c r="D26" s="164">
        <v>178861</v>
      </c>
      <c r="E26" s="165">
        <v>2167344</v>
      </c>
    </row>
    <row r="27" spans="1:5">
      <c r="A27" s="154">
        <v>22</v>
      </c>
      <c r="B27" s="163" t="s">
        <v>633</v>
      </c>
      <c r="C27" s="164">
        <v>1489804</v>
      </c>
      <c r="D27" s="164">
        <v>443218</v>
      </c>
      <c r="E27" s="165">
        <v>1933022</v>
      </c>
    </row>
    <row r="28" spans="1:5">
      <c r="A28" s="154">
        <v>23</v>
      </c>
      <c r="B28" s="163" t="s">
        <v>634</v>
      </c>
      <c r="C28" s="164">
        <v>1041324</v>
      </c>
      <c r="D28" s="164">
        <v>801813</v>
      </c>
      <c r="E28" s="165">
        <v>1843137</v>
      </c>
    </row>
    <row r="29" spans="1:5">
      <c r="A29" s="154">
        <v>24</v>
      </c>
      <c r="B29" s="163" t="s">
        <v>635</v>
      </c>
      <c r="C29" s="164">
        <v>1131245</v>
      </c>
      <c r="D29" s="164">
        <v>690627</v>
      </c>
      <c r="E29" s="165">
        <v>1821872</v>
      </c>
    </row>
    <row r="30" spans="1:5">
      <c r="A30" s="154">
        <v>25</v>
      </c>
      <c r="B30" s="163" t="s">
        <v>636</v>
      </c>
      <c r="C30" s="164">
        <v>1373038</v>
      </c>
      <c r="D30" s="164">
        <v>69490</v>
      </c>
      <c r="E30" s="165">
        <v>1442528</v>
      </c>
    </row>
    <row r="31" spans="1:5">
      <c r="A31" s="154">
        <v>26</v>
      </c>
      <c r="B31" s="163" t="s">
        <v>637</v>
      </c>
      <c r="C31" s="164">
        <v>1160630</v>
      </c>
      <c r="D31" s="164">
        <v>232804</v>
      </c>
      <c r="E31" s="165">
        <v>1393434</v>
      </c>
    </row>
    <row r="32" spans="1:5">
      <c r="A32" s="154">
        <v>27</v>
      </c>
      <c r="B32" s="163" t="s">
        <v>638</v>
      </c>
      <c r="C32" s="164">
        <v>911692</v>
      </c>
      <c r="D32" s="164">
        <v>429498</v>
      </c>
      <c r="E32" s="165">
        <v>1341190</v>
      </c>
    </row>
    <row r="33" spans="1:5">
      <c r="A33" s="154">
        <v>28</v>
      </c>
      <c r="B33" s="163" t="s">
        <v>639</v>
      </c>
      <c r="C33" s="164">
        <v>876369</v>
      </c>
      <c r="D33" s="164">
        <v>449043</v>
      </c>
      <c r="E33" s="165">
        <v>1325412</v>
      </c>
    </row>
    <row r="34" spans="1:5">
      <c r="A34" s="154">
        <v>29</v>
      </c>
      <c r="B34" s="163" t="s">
        <v>640</v>
      </c>
      <c r="C34" s="164">
        <v>1106889</v>
      </c>
      <c r="D34" s="164">
        <v>121593</v>
      </c>
      <c r="E34" s="165">
        <v>1228482</v>
      </c>
    </row>
    <row r="35" spans="1:5">
      <c r="A35" s="154">
        <v>30</v>
      </c>
      <c r="B35" s="163" t="s">
        <v>641</v>
      </c>
      <c r="C35" s="164">
        <v>1006657</v>
      </c>
      <c r="D35" s="164">
        <v>124476</v>
      </c>
      <c r="E35" s="165">
        <v>1131133</v>
      </c>
    </row>
    <row r="36" spans="1:5">
      <c r="A36" s="154">
        <v>31</v>
      </c>
      <c r="B36" s="163" t="s">
        <v>642</v>
      </c>
      <c r="C36" s="164">
        <v>579732</v>
      </c>
      <c r="D36" s="164">
        <v>491682</v>
      </c>
      <c r="E36" s="165">
        <v>1071414</v>
      </c>
    </row>
    <row r="37" spans="1:5" ht="16.5" customHeight="1">
      <c r="A37" s="154">
        <v>32</v>
      </c>
      <c r="B37" s="163" t="s">
        <v>643</v>
      </c>
      <c r="C37" s="164">
        <v>867723</v>
      </c>
      <c r="D37" s="164">
        <v>65120</v>
      </c>
      <c r="E37" s="165">
        <v>932843</v>
      </c>
    </row>
    <row r="38" spans="1:5">
      <c r="A38" s="154">
        <v>33</v>
      </c>
      <c r="B38" s="163" t="s">
        <v>644</v>
      </c>
      <c r="C38" s="164">
        <v>688101</v>
      </c>
      <c r="D38" s="164">
        <v>211699</v>
      </c>
      <c r="E38" s="165">
        <v>899800</v>
      </c>
    </row>
    <row r="39" spans="1:5">
      <c r="A39" s="154">
        <v>34</v>
      </c>
      <c r="B39" s="163" t="s">
        <v>645</v>
      </c>
      <c r="C39" s="164">
        <v>524763</v>
      </c>
      <c r="D39" s="164">
        <v>355527</v>
      </c>
      <c r="E39" s="165">
        <v>880290</v>
      </c>
    </row>
    <row r="40" spans="1:5">
      <c r="A40" s="154">
        <v>35</v>
      </c>
      <c r="B40" s="163" t="s">
        <v>646</v>
      </c>
      <c r="C40" s="164">
        <v>617206</v>
      </c>
      <c r="D40" s="164">
        <v>101525</v>
      </c>
      <c r="E40" s="165">
        <v>718731</v>
      </c>
    </row>
    <row r="41" spans="1:5">
      <c r="A41" s="154">
        <v>36</v>
      </c>
      <c r="B41" s="163" t="s">
        <v>647</v>
      </c>
      <c r="C41" s="164">
        <v>621490</v>
      </c>
      <c r="D41" s="164">
        <v>2201</v>
      </c>
      <c r="E41" s="165">
        <v>623691</v>
      </c>
    </row>
    <row r="42" spans="1:5">
      <c r="A42" s="154">
        <v>37</v>
      </c>
      <c r="B42" s="163" t="s">
        <v>648</v>
      </c>
      <c r="C42" s="164">
        <v>497565</v>
      </c>
      <c r="D42" s="164">
        <v>71195</v>
      </c>
      <c r="E42" s="165">
        <v>568760</v>
      </c>
    </row>
    <row r="43" spans="1:5">
      <c r="A43" s="154">
        <v>38</v>
      </c>
      <c r="B43" s="163" t="s">
        <v>649</v>
      </c>
      <c r="C43" s="164">
        <v>219236</v>
      </c>
      <c r="D43" s="164">
        <v>149540</v>
      </c>
      <c r="E43" s="165">
        <v>368776</v>
      </c>
    </row>
    <row r="44" spans="1:5">
      <c r="A44" s="154">
        <v>39</v>
      </c>
      <c r="B44" s="163" t="s">
        <v>650</v>
      </c>
      <c r="C44" s="164">
        <v>285209</v>
      </c>
      <c r="D44" s="164">
        <v>52062</v>
      </c>
      <c r="E44" s="165">
        <v>337271</v>
      </c>
    </row>
    <row r="45" spans="1:5">
      <c r="A45" s="154">
        <v>40</v>
      </c>
      <c r="B45" s="163" t="s">
        <v>651</v>
      </c>
      <c r="C45" s="164">
        <v>237345</v>
      </c>
      <c r="D45" s="164">
        <v>31267</v>
      </c>
      <c r="E45" s="165">
        <v>268612</v>
      </c>
    </row>
    <row r="46" spans="1:5">
      <c r="A46" s="154">
        <v>41</v>
      </c>
      <c r="B46" s="163" t="s">
        <v>652</v>
      </c>
      <c r="C46" s="164">
        <v>148488</v>
      </c>
      <c r="D46" s="164">
        <v>67590</v>
      </c>
      <c r="E46" s="165">
        <v>216078</v>
      </c>
    </row>
    <row r="47" spans="1:5">
      <c r="A47" s="154">
        <v>42</v>
      </c>
      <c r="B47" s="163" t="s">
        <v>653</v>
      </c>
      <c r="C47" s="164">
        <v>166049</v>
      </c>
      <c r="D47" s="164">
        <v>45734</v>
      </c>
      <c r="E47" s="165">
        <v>211783</v>
      </c>
    </row>
    <row r="48" spans="1:5">
      <c r="A48" s="154">
        <v>43</v>
      </c>
      <c r="B48" s="163" t="s">
        <v>654</v>
      </c>
      <c r="C48" s="164">
        <v>143058</v>
      </c>
      <c r="D48" s="164">
        <v>42589</v>
      </c>
      <c r="E48" s="165">
        <v>185647</v>
      </c>
    </row>
    <row r="49" spans="1:5">
      <c r="A49" s="154">
        <v>44</v>
      </c>
      <c r="B49" s="163" t="s">
        <v>655</v>
      </c>
      <c r="C49" s="164">
        <v>171227</v>
      </c>
      <c r="D49" s="164">
        <v>6048</v>
      </c>
      <c r="E49" s="165">
        <v>177275</v>
      </c>
    </row>
    <row r="50" spans="1:5">
      <c r="A50" s="154">
        <v>45</v>
      </c>
      <c r="B50" s="163" t="s">
        <v>656</v>
      </c>
      <c r="C50" s="164">
        <v>100461</v>
      </c>
      <c r="D50" s="164">
        <v>45444</v>
      </c>
      <c r="E50" s="165">
        <v>145905</v>
      </c>
    </row>
    <row r="51" spans="1:5">
      <c r="A51" s="154">
        <v>46</v>
      </c>
      <c r="B51" s="163" t="s">
        <v>657</v>
      </c>
      <c r="C51" s="164">
        <v>116256</v>
      </c>
      <c r="D51" s="164">
        <v>28027</v>
      </c>
      <c r="E51" s="165">
        <v>144283</v>
      </c>
    </row>
    <row r="52" spans="1:5">
      <c r="A52" s="154">
        <v>47</v>
      </c>
      <c r="B52" s="163" t="s">
        <v>658</v>
      </c>
      <c r="C52" s="164">
        <v>140519</v>
      </c>
      <c r="D52" s="164">
        <v>328</v>
      </c>
      <c r="E52" s="165">
        <v>140847</v>
      </c>
    </row>
    <row r="53" spans="1:5">
      <c r="A53" s="154">
        <v>48</v>
      </c>
      <c r="B53" s="163" t="s">
        <v>659</v>
      </c>
      <c r="C53" s="164">
        <v>77529</v>
      </c>
      <c r="D53" s="164">
        <v>56831</v>
      </c>
      <c r="E53" s="165">
        <v>134360</v>
      </c>
    </row>
    <row r="54" spans="1:5">
      <c r="A54" s="154">
        <v>49</v>
      </c>
      <c r="B54" s="163" t="s">
        <v>660</v>
      </c>
      <c r="C54" s="164">
        <v>86134</v>
      </c>
      <c r="D54" s="164">
        <v>32713</v>
      </c>
      <c r="E54" s="165">
        <v>118847</v>
      </c>
    </row>
    <row r="55" spans="1:5" ht="15.75" thickBot="1">
      <c r="A55" s="157">
        <v>50</v>
      </c>
      <c r="B55" s="166" t="s">
        <v>661</v>
      </c>
      <c r="C55" s="167">
        <v>84522</v>
      </c>
      <c r="D55" s="167">
        <v>2982</v>
      </c>
      <c r="E55" s="168">
        <v>87504</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2016-17</oddHeader>
    <oddFooter>&amp;CPage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Table1(a)-(b)</vt:lpstr>
      <vt:lpstr>Table2(a)-(d)</vt:lpstr>
      <vt:lpstr>Table3(a)-(b)</vt:lpstr>
      <vt:lpstr>Table4</vt:lpstr>
      <vt:lpstr>Table5(a)</vt:lpstr>
      <vt:lpstr>Table5(b)</vt:lpstr>
      <vt:lpstr>Table6(a)</vt:lpstr>
      <vt:lpstr>Table6(b)</vt:lpstr>
      <vt:lpstr>Table7</vt:lpstr>
      <vt:lpstr>Table8</vt:lpstr>
      <vt:lpstr>Table9</vt:lpstr>
      <vt:lpstr>Table10</vt:lpstr>
      <vt:lpstr>Table11(a)</vt:lpstr>
      <vt:lpstr>Table11(b)</vt:lpstr>
      <vt:lpstr>Table12(a)-(b)</vt:lpstr>
      <vt:lpstr>Table13</vt:lpstr>
      <vt:lpstr>Table14(a)</vt:lpstr>
      <vt:lpstr>Table14(b)</vt:lpstr>
      <vt:lpstr>Table15-16</vt:lpstr>
      <vt:lpstr>Table17(a)-(b)</vt:lpstr>
      <vt:lpstr>Table18(a)-(b)</vt:lpstr>
      <vt:lpstr>Table19</vt:lpstr>
      <vt:lpstr>Table20</vt:lpstr>
      <vt:lpstr>Table21-22</vt:lpstr>
      <vt:lpstr>Table23(a)</vt:lpstr>
      <vt:lpstr>Table23(b)</vt:lpstr>
      <vt:lpstr>'Table1(a)-(b)'!Print_Area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2017-12-19T04:12:17Z</dcterms:created>
  <dcterms:modified xsi:type="dcterms:W3CDTF">2017-12-20T04:15:37Z</dcterms:modified>
</cp:coreProperties>
</file>